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192" windowHeight="822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<sst xmlns="http://schemas.openxmlformats.org/spreadsheetml/2006/main" count="58" uniqueCount="55">
  <si>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Областной бюджет</t>
  </si>
  <si>
    <t>тыс. руб</t>
  </si>
  <si>
    <t>профинансировано</t>
  </si>
  <si>
    <t>% исполнения</t>
  </si>
  <si>
    <t>-</t>
  </si>
  <si>
    <t>Федеральный бюджет</t>
  </si>
  <si>
    <t>лимит на 2015 год</t>
  </si>
  <si>
    <t xml:space="preserve">Оперативная информация о финансировании сельхозяйственных товаропроизводителей Ленинградской области в 2015 году в рамках государственной программы развития сельского хозяйства и регулирования рынков сельскохозяйственной продукции, сырья и продовольствия на 2013-2020 годы  </t>
  </si>
  <si>
    <t>на 24.02.2015</t>
  </si>
  <si>
    <t>на 01.03.2015</t>
  </si>
  <si>
    <t>на 10.03.2015</t>
  </si>
  <si>
    <t>на 16.03.2015</t>
  </si>
  <si>
    <t>на 23.03.2015</t>
  </si>
  <si>
    <t>на 30.03.2015</t>
  </si>
  <si>
    <t>на 06.04.2015</t>
  </si>
  <si>
    <t>на 13.04.2015</t>
  </si>
  <si>
    <t>на 20.04.2015</t>
  </si>
  <si>
    <t>на 27.04.2015</t>
  </si>
  <si>
    <t>на 05.05.2015</t>
  </si>
  <si>
    <t>на 11.05.2015</t>
  </si>
  <si>
    <t>на 18.05.2015</t>
  </si>
  <si>
    <t>на 25.05.2015</t>
  </si>
  <si>
    <t>на 01.06.2015</t>
  </si>
  <si>
    <t>на 08.06.2015</t>
  </si>
  <si>
    <t>на 15.06.2015</t>
  </si>
  <si>
    <t>на 22.06.2015</t>
  </si>
  <si>
    <t>на 29.06.2015</t>
  </si>
  <si>
    <t>на 01.07.2015</t>
  </si>
  <si>
    <t>на 06.07.2015</t>
  </si>
  <si>
    <t>на 13.07.2015</t>
  </si>
  <si>
    <t>на 20.07.2015</t>
  </si>
  <si>
    <t>на 27.07.2015</t>
  </si>
  <si>
    <t>на 03.08.2015</t>
  </si>
  <si>
    <t>KulchitskayaT</t>
  </si>
  <si>
    <t>на 10.08.2015</t>
  </si>
  <si>
    <t>на 17.08.2015</t>
  </si>
  <si>
    <t>на 24.08.2015</t>
  </si>
  <si>
    <t>на 31.08.2015</t>
  </si>
  <si>
    <t>на 07.09.2015</t>
  </si>
  <si>
    <t>на 14.09.2015</t>
  </si>
  <si>
    <t>на 21.09.2015</t>
  </si>
  <si>
    <t>на 28.09.2015</t>
  </si>
  <si>
    <t>на 05.10.2015</t>
  </si>
  <si>
    <t>на 12.10.2015</t>
  </si>
  <si>
    <t>на 19.10.2015</t>
  </si>
  <si>
    <t>на 26.10.2015</t>
  </si>
  <si>
    <t>на 02.11.2015</t>
  </si>
  <si>
    <t>на 09.11.2015</t>
  </si>
  <si>
    <t>на 16.11.2015</t>
  </si>
  <si>
    <t>на 23.11.2015</t>
  </si>
  <si>
    <t>на 01.12.2015</t>
  </si>
  <si>
    <t>на 07.12.2015</t>
  </si>
  <si>
    <t>на 14.12.2015</t>
  </si>
  <si>
    <t>на 21.12.2015</t>
  </si>
  <si>
    <t>на 01.01.2016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</si>
</sst>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#,##0.0_ ;\-#,##0.0\ "/>
    <numFmt numFmtId="173" formatCode="#,##0.0"/>
    <numFmt numFmtId="174" formatCode="#,##0_ ;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Arial Cyr"/>
      <family val="0"/>
    </font>
    <font>
      <sz val="12"/>
      <color indexed="17"/>
      <name val="Arial Cyr"/>
      <family val="0"/>
    </font>
    <font>
      <i/>
      <sz val="12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5" fontId="1" fillId="0" borderId="10" xfId="61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24" borderId="10" xfId="61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65" fontId="1" fillId="25" borderId="10" xfId="61" applyNumberFormat="1" applyFont="1" applyFill="1" applyBorder="1" applyAlignment="1">
      <alignment/>
    </xf>
    <xf numFmtId="165" fontId="1" fillId="24" borderId="10" xfId="61" applyNumberFormat="1" applyFont="1" applyFill="1" applyBorder="1" applyAlignment="1">
      <alignment horizontal="center" wrapText="1"/>
    </xf>
    <xf numFmtId="1" fontId="1" fillId="25" borderId="1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0" fontId="7" fillId="0" borderId="10" xfId="0" applyFont="1" applyBorder="1" applyAlignment="1" quotePrefix="1">
      <alignment horizontal="left"/>
    </xf>
    <xf numFmtId="0" fontId="1" fillId="24" borderId="10" xfId="0" applyFont="1" applyFill="1" applyBorder="1" applyAlignment="1" quotePrefix="1">
      <alignment horizontal="center" wrapText="1"/>
    </xf>
    <xf numFmtId="172" fontId="1" fillId="0" borderId="10" xfId="61" applyNumberFormat="1" applyFont="1" applyBorder="1" applyAlignment="1">
      <alignment horizontal="left"/>
    </xf>
    <xf numFmtId="3" fontId="1" fillId="0" borderId="10" xfId="61" applyNumberFormat="1" applyFont="1" applyBorder="1" applyAlignment="1">
      <alignment/>
    </xf>
    <xf numFmtId="166" fontId="1" fillId="25" borderId="10" xfId="0" applyNumberFormat="1" applyFont="1" applyFill="1" applyBorder="1" applyAlignment="1">
      <alignment/>
    </xf>
    <xf numFmtId="0" fontId="1" fillId="0" borderId="0" xfId="0" applyFont="1" applyAlignment="1" quotePrefix="1">
      <alignment horizontal="left"/>
    </xf>
    <xf numFmtId="172" fontId="1" fillId="0" borderId="10" xfId="63" applyNumberFormat="1" applyFont="1" applyBorder="1" applyAlignment="1">
      <alignment horizontal="left"/>
    </xf>
    <xf numFmtId="165" fontId="1" fillId="0" borderId="10" xfId="63" applyNumberFormat="1" applyFont="1" applyBorder="1" applyAlignment="1">
      <alignment/>
    </xf>
    <xf numFmtId="165" fontId="1" fillId="25" borderId="10" xfId="63" applyNumberFormat="1" applyFont="1" applyFill="1" applyBorder="1" applyAlignment="1">
      <alignment horizontal="left"/>
    </xf>
    <xf numFmtId="3" fontId="1" fillId="0" borderId="10" xfId="63" applyNumberFormat="1" applyFont="1" applyBorder="1" applyAlignment="1">
      <alignment/>
    </xf>
    <xf numFmtId="173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173" fontId="1" fillId="0" borderId="0" xfId="0" applyNumberFormat="1" applyFont="1" applyBorder="1" applyAlignment="1">
      <alignment horizontal="left"/>
    </xf>
    <xf numFmtId="165" fontId="1" fillId="0" borderId="0" xfId="63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6" fontId="1" fillId="25" borderId="0" xfId="0" applyNumberFormat="1" applyFont="1" applyFill="1" applyBorder="1" applyAlignment="1">
      <alignment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165" fontId="6" fillId="0" borderId="10" xfId="61" applyNumberFormat="1" applyFont="1" applyBorder="1" applyAlignment="1">
      <alignment horizontal="center"/>
    </xf>
    <xf numFmtId="172" fontId="1" fillId="25" borderId="10" xfId="63" applyNumberFormat="1" applyFont="1" applyFill="1" applyBorder="1" applyAlignment="1">
      <alignment horizontal="right"/>
    </xf>
    <xf numFmtId="172" fontId="1" fillId="25" borderId="0" xfId="63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7" sqref="F57"/>
    </sheetView>
  </sheetViews>
  <sheetFormatPr defaultColWidth="9.125" defaultRowHeight="12.75"/>
  <cols>
    <col min="1" max="2" width="19.125" style="1" customWidth="1"/>
    <col min="3" max="3" width="20.875" style="1" customWidth="1"/>
    <col min="4" max="4" width="19.625" style="1" customWidth="1"/>
    <col min="5" max="5" width="17.625" style="1" customWidth="1"/>
    <col min="6" max="6" width="20.625" style="1" customWidth="1"/>
    <col min="7" max="7" width="15.125" style="1" customWidth="1"/>
    <col min="8" max="9" width="9.125" style="1" customWidth="1"/>
    <col min="10" max="10" width="15.00390625" style="1" customWidth="1"/>
    <col min="11" max="16384" width="9.125" style="1" customWidth="1"/>
  </cols>
  <sheetData>
    <row r="1" spans="1:6" ht="93" customHeight="1">
      <c r="A1" s="28" t="s">
        <v>7</v>
      </c>
      <c r="B1" s="29"/>
      <c r="C1" s="29"/>
      <c r="D1" s="29"/>
      <c r="E1" s="29"/>
      <c r="F1" s="29"/>
    </row>
    <row r="3" s="4" customFormat="1" ht="15">
      <c r="F3" s="4" t="s">
        <v>1</v>
      </c>
    </row>
    <row r="4" spans="1:7" ht="15">
      <c r="A4" s="2"/>
      <c r="B4" s="30" t="s">
        <v>5</v>
      </c>
      <c r="C4" s="30"/>
      <c r="D4" s="30"/>
      <c r="E4" s="30" t="s">
        <v>0</v>
      </c>
      <c r="F4" s="30"/>
      <c r="G4" s="30"/>
    </row>
    <row r="5" spans="1:7" ht="33" customHeight="1">
      <c r="A5" s="2"/>
      <c r="B5" s="12" t="s">
        <v>6</v>
      </c>
      <c r="C5" s="5" t="s">
        <v>2</v>
      </c>
      <c r="D5" s="5" t="s">
        <v>3</v>
      </c>
      <c r="E5" s="12" t="s">
        <v>6</v>
      </c>
      <c r="F5" s="8" t="s">
        <v>2</v>
      </c>
      <c r="G5" s="6" t="s">
        <v>3</v>
      </c>
    </row>
    <row r="6" spans="1:10" ht="15">
      <c r="A6" s="11" t="s">
        <v>8</v>
      </c>
      <c r="B6" s="13">
        <v>2032106.5</v>
      </c>
      <c r="C6" s="3">
        <v>0</v>
      </c>
      <c r="D6" s="7" t="s">
        <v>4</v>
      </c>
      <c r="E6" s="14">
        <v>2245400</v>
      </c>
      <c r="F6" s="3">
        <v>189476.7</v>
      </c>
      <c r="G6" s="9">
        <f aca="true" t="shared" si="0" ref="G6:G11">F6/E6*100</f>
        <v>8.438438585552687</v>
      </c>
      <c r="J6" s="10"/>
    </row>
    <row r="7" spans="1:10" ht="15">
      <c r="A7" s="11" t="s">
        <v>9</v>
      </c>
      <c r="B7" s="13">
        <v>2032106.5</v>
      </c>
      <c r="C7" s="3">
        <v>114204.1</v>
      </c>
      <c r="D7" s="7">
        <f aca="true" t="shared" si="1" ref="D7:D12">C7/B7*100</f>
        <v>5.619985960381506</v>
      </c>
      <c r="E7" s="14">
        <v>2245400</v>
      </c>
      <c r="F7" s="3">
        <v>367630</v>
      </c>
      <c r="G7" s="9">
        <f t="shared" si="0"/>
        <v>16.37258394940768</v>
      </c>
      <c r="J7" s="10"/>
    </row>
    <row r="8" spans="1:10" ht="15">
      <c r="A8" s="11" t="s">
        <v>10</v>
      </c>
      <c r="B8" s="13">
        <v>2032106.5</v>
      </c>
      <c r="C8" s="3">
        <v>114204.1</v>
      </c>
      <c r="D8" s="7">
        <f t="shared" si="1"/>
        <v>5.619985960381506</v>
      </c>
      <c r="E8" s="14">
        <v>2245400</v>
      </c>
      <c r="F8" s="3">
        <v>589876</v>
      </c>
      <c r="G8" s="9">
        <f t="shared" si="0"/>
        <v>26.270419524360918</v>
      </c>
      <c r="J8" s="10"/>
    </row>
    <row r="9" spans="1:10" ht="15">
      <c r="A9" s="11" t="s">
        <v>11</v>
      </c>
      <c r="B9" s="13">
        <v>2032106.5</v>
      </c>
      <c r="C9" s="3">
        <v>197181</v>
      </c>
      <c r="D9" s="7">
        <f t="shared" si="1"/>
        <v>9.703280807378945</v>
      </c>
      <c r="E9" s="14">
        <v>2245400</v>
      </c>
      <c r="F9" s="3">
        <v>646828</v>
      </c>
      <c r="G9" s="9">
        <f t="shared" si="0"/>
        <v>28.80680502360381</v>
      </c>
      <c r="J9" s="10"/>
    </row>
    <row r="10" spans="1:7" ht="15">
      <c r="A10" s="11" t="s">
        <v>12</v>
      </c>
      <c r="B10" s="13">
        <v>2032106.5</v>
      </c>
      <c r="C10" s="3">
        <v>199712.491</v>
      </c>
      <c r="D10" s="7">
        <f t="shared" si="1"/>
        <v>9.827855528241262</v>
      </c>
      <c r="E10" s="14">
        <v>2245400</v>
      </c>
      <c r="F10" s="3">
        <v>658537.077</v>
      </c>
      <c r="G10" s="9">
        <f t="shared" si="0"/>
        <v>29.32827456132538</v>
      </c>
    </row>
    <row r="11" spans="1:7" ht="15">
      <c r="A11" s="11" t="s">
        <v>13</v>
      </c>
      <c r="B11" s="13">
        <v>2032106.5</v>
      </c>
      <c r="C11" s="3">
        <v>308196.607</v>
      </c>
      <c r="D11" s="7">
        <f t="shared" si="1"/>
        <v>15.166360965825366</v>
      </c>
      <c r="E11" s="14">
        <v>2245400</v>
      </c>
      <c r="F11" s="3">
        <v>674627.57</v>
      </c>
      <c r="G11" s="9">
        <f t="shared" si="0"/>
        <v>30.044872628484896</v>
      </c>
    </row>
    <row r="12" spans="1:7" ht="15">
      <c r="A12" s="11" t="s">
        <v>14</v>
      </c>
      <c r="B12" s="13">
        <v>2077640.51</v>
      </c>
      <c r="C12" s="3">
        <v>309683.878</v>
      </c>
      <c r="D12" s="7">
        <f t="shared" si="1"/>
        <v>14.905556399648754</v>
      </c>
      <c r="E12" s="14">
        <v>2245400</v>
      </c>
      <c r="F12" s="3">
        <v>696892.325</v>
      </c>
      <c r="G12" s="9">
        <f aca="true" t="shared" si="2" ref="G12:G17">F12/E12*100</f>
        <v>31.036444508773492</v>
      </c>
    </row>
    <row r="13" spans="1:7" ht="15">
      <c r="A13" s="11" t="s">
        <v>15</v>
      </c>
      <c r="B13" s="13">
        <v>2095732.31</v>
      </c>
      <c r="C13" s="3">
        <v>314144.831</v>
      </c>
      <c r="D13" s="7">
        <f aca="true" t="shared" si="3" ref="D13:D18">C13/B13*100</f>
        <v>14.989740316596064</v>
      </c>
      <c r="E13" s="14">
        <v>2545400</v>
      </c>
      <c r="F13" s="3">
        <v>698815.447</v>
      </c>
      <c r="G13" s="9">
        <f t="shared" si="2"/>
        <v>27.45405229040622</v>
      </c>
    </row>
    <row r="14" spans="1:7" ht="15">
      <c r="A14" s="11" t="s">
        <v>16</v>
      </c>
      <c r="B14" s="13">
        <v>2095732.31</v>
      </c>
      <c r="C14" s="3">
        <v>420386</v>
      </c>
      <c r="D14" s="7">
        <f t="shared" si="3"/>
        <v>20.059145817148753</v>
      </c>
      <c r="E14" s="14">
        <v>2545400</v>
      </c>
      <c r="F14" s="3">
        <v>771317</v>
      </c>
      <c r="G14" s="9">
        <f t="shared" si="2"/>
        <v>30.302388622613343</v>
      </c>
    </row>
    <row r="15" spans="1:7" ht="15">
      <c r="A15" s="11" t="s">
        <v>17</v>
      </c>
      <c r="B15" s="13">
        <v>2538510</v>
      </c>
      <c r="C15" s="3">
        <v>526367</v>
      </c>
      <c r="D15" s="7">
        <f t="shared" si="3"/>
        <v>20.735273841741808</v>
      </c>
      <c r="E15" s="14">
        <v>2545400</v>
      </c>
      <c r="F15" s="3">
        <v>912886</v>
      </c>
      <c r="G15" s="9">
        <f t="shared" si="2"/>
        <v>35.86414708886619</v>
      </c>
    </row>
    <row r="16" spans="1:7" ht="15">
      <c r="A16" s="11" t="s">
        <v>18</v>
      </c>
      <c r="B16" s="13">
        <v>2538510</v>
      </c>
      <c r="C16" s="3">
        <v>619351</v>
      </c>
      <c r="D16" s="7">
        <f t="shared" si="3"/>
        <v>24.398209973567173</v>
      </c>
      <c r="E16" s="14">
        <v>2545400</v>
      </c>
      <c r="F16" s="3">
        <v>971168</v>
      </c>
      <c r="G16" s="9">
        <f t="shared" si="2"/>
        <v>38.15384615384615</v>
      </c>
    </row>
    <row r="17" spans="1:7" ht="15">
      <c r="A17" s="11" t="s">
        <v>19</v>
      </c>
      <c r="B17" s="13">
        <v>2538510</v>
      </c>
      <c r="C17" s="3">
        <v>668427</v>
      </c>
      <c r="D17" s="7">
        <f t="shared" si="3"/>
        <v>26.331470035572046</v>
      </c>
      <c r="E17" s="14">
        <v>2545400</v>
      </c>
      <c r="F17" s="3">
        <v>986367</v>
      </c>
      <c r="G17" s="9">
        <f t="shared" si="2"/>
        <v>38.75096252062544</v>
      </c>
    </row>
    <row r="18" spans="1:7" ht="15">
      <c r="A18" s="11" t="s">
        <v>20</v>
      </c>
      <c r="B18" s="13">
        <v>2547593.818</v>
      </c>
      <c r="C18" s="3">
        <v>702563.964</v>
      </c>
      <c r="D18" s="7">
        <f t="shared" si="3"/>
        <v>27.57755019799628</v>
      </c>
      <c r="E18" s="14">
        <v>2545400</v>
      </c>
      <c r="F18" s="3">
        <v>1011341.631</v>
      </c>
      <c r="G18" s="9">
        <f aca="true" t="shared" si="4" ref="G18:G26">F18/E18*100</f>
        <v>39.73212976349493</v>
      </c>
    </row>
    <row r="19" spans="1:7" ht="15">
      <c r="A19" s="11" t="s">
        <v>21</v>
      </c>
      <c r="B19" s="13">
        <v>2547593.818</v>
      </c>
      <c r="C19" s="3">
        <v>762839.279</v>
      </c>
      <c r="D19" s="7">
        <f aca="true" t="shared" si="5" ref="D19:D26">C19/B19*100</f>
        <v>29.943520572634707</v>
      </c>
      <c r="E19" s="14">
        <v>2545400</v>
      </c>
      <c r="F19" s="3">
        <v>1076769</v>
      </c>
      <c r="G19" s="9">
        <f t="shared" si="4"/>
        <v>42.3025457688379</v>
      </c>
    </row>
    <row r="20" spans="1:7" ht="15">
      <c r="A20" s="11" t="s">
        <v>22</v>
      </c>
      <c r="B20" s="13">
        <v>2547593.818</v>
      </c>
      <c r="C20" s="3">
        <v>803377</v>
      </c>
      <c r="D20" s="7">
        <f t="shared" si="5"/>
        <v>31.53473659434041</v>
      </c>
      <c r="E20" s="14">
        <v>2545400</v>
      </c>
      <c r="F20" s="3">
        <v>1113143</v>
      </c>
      <c r="G20" s="9">
        <f t="shared" si="4"/>
        <v>43.73155496189204</v>
      </c>
    </row>
    <row r="21" spans="1:7" ht="15">
      <c r="A21" s="11" t="s">
        <v>23</v>
      </c>
      <c r="B21" s="13">
        <v>2547593.818</v>
      </c>
      <c r="C21" s="3">
        <v>855537</v>
      </c>
      <c r="D21" s="7">
        <f t="shared" si="5"/>
        <v>33.58215873956089</v>
      </c>
      <c r="E21" s="14">
        <v>2545400</v>
      </c>
      <c r="F21" s="3">
        <v>1165133</v>
      </c>
      <c r="G21" s="9">
        <f t="shared" si="4"/>
        <v>45.77406301563605</v>
      </c>
    </row>
    <row r="22" spans="1:7" ht="15">
      <c r="A22" s="11" t="s">
        <v>24</v>
      </c>
      <c r="B22" s="13">
        <v>2547593.818</v>
      </c>
      <c r="C22" s="3">
        <v>909515</v>
      </c>
      <c r="D22" s="7">
        <f t="shared" si="5"/>
        <v>35.700942339152746</v>
      </c>
      <c r="E22" s="14">
        <v>2545400</v>
      </c>
      <c r="F22" s="3">
        <v>1174614</v>
      </c>
      <c r="G22" s="9">
        <f t="shared" si="4"/>
        <v>46.14653885440402</v>
      </c>
    </row>
    <row r="23" spans="1:7" ht="15">
      <c r="A23" s="11" t="s">
        <v>25</v>
      </c>
      <c r="B23" s="13">
        <v>2547593.818</v>
      </c>
      <c r="C23" s="3">
        <v>1066464</v>
      </c>
      <c r="D23" s="7">
        <f t="shared" si="5"/>
        <v>41.8616183029221</v>
      </c>
      <c r="E23" s="14">
        <v>2545400</v>
      </c>
      <c r="F23" s="3">
        <v>1189104</v>
      </c>
      <c r="G23" s="9">
        <f t="shared" si="4"/>
        <v>46.715801052879705</v>
      </c>
    </row>
    <row r="24" spans="1:7" ht="15">
      <c r="A24" s="11" t="s">
        <v>26</v>
      </c>
      <c r="B24" s="13">
        <v>2547593.818</v>
      </c>
      <c r="C24" s="3">
        <v>1278540</v>
      </c>
      <c r="D24" s="7">
        <f t="shared" si="5"/>
        <v>50.18617924751143</v>
      </c>
      <c r="E24" s="14">
        <v>2545400</v>
      </c>
      <c r="F24" s="3">
        <v>1220358</v>
      </c>
      <c r="G24" s="9">
        <f t="shared" si="4"/>
        <v>47.943663078494545</v>
      </c>
    </row>
    <row r="25" spans="1:7" ht="15">
      <c r="A25" s="11" t="s">
        <v>27</v>
      </c>
      <c r="B25" s="13">
        <v>2459154.3</v>
      </c>
      <c r="C25" s="3">
        <v>1299138</v>
      </c>
      <c r="D25" s="7">
        <f t="shared" si="5"/>
        <v>52.82864926369199</v>
      </c>
      <c r="E25" s="14">
        <v>2545400</v>
      </c>
      <c r="F25" s="3">
        <v>1298587</v>
      </c>
      <c r="G25" s="9">
        <f t="shared" si="4"/>
        <v>51.01701107880883</v>
      </c>
    </row>
    <row r="26" spans="1:7" ht="15">
      <c r="A26" s="11" t="s">
        <v>28</v>
      </c>
      <c r="B26" s="13">
        <v>2459154.3</v>
      </c>
      <c r="C26" s="3">
        <v>1339843</v>
      </c>
      <c r="D26" s="7">
        <f t="shared" si="5"/>
        <v>54.48389310097378</v>
      </c>
      <c r="E26" s="14">
        <v>2545400</v>
      </c>
      <c r="F26" s="3">
        <v>1316760</v>
      </c>
      <c r="G26" s="9">
        <f t="shared" si="4"/>
        <v>51.73096566354993</v>
      </c>
    </row>
    <row r="27" spans="1:7" ht="15">
      <c r="A27" s="11" t="s">
        <v>29</v>
      </c>
      <c r="B27" s="13">
        <v>2459154.3</v>
      </c>
      <c r="C27" s="3">
        <v>1339843</v>
      </c>
      <c r="D27" s="7">
        <f aca="true" t="shared" si="6" ref="D27:D32">C27/B27*100</f>
        <v>54.48389310097378</v>
      </c>
      <c r="E27" s="14">
        <v>2545400</v>
      </c>
      <c r="F27" s="3">
        <v>1317810</v>
      </c>
      <c r="G27" s="9">
        <f aca="true" t="shared" si="7" ref="G27:G32">F27/E27*100</f>
        <v>51.77221654749745</v>
      </c>
    </row>
    <row r="28" spans="1:7" ht="15">
      <c r="A28" s="11" t="s">
        <v>30</v>
      </c>
      <c r="B28" s="13">
        <v>2459154.3</v>
      </c>
      <c r="C28" s="3">
        <v>1379336</v>
      </c>
      <c r="D28" s="7">
        <f t="shared" si="6"/>
        <v>56.08985170227017</v>
      </c>
      <c r="E28" s="14">
        <v>2546297</v>
      </c>
      <c r="F28" s="3">
        <v>1413192</v>
      </c>
      <c r="G28" s="15">
        <f t="shared" si="7"/>
        <v>55.49988866184895</v>
      </c>
    </row>
    <row r="29" spans="1:7" ht="15">
      <c r="A29" s="11" t="s">
        <v>31</v>
      </c>
      <c r="B29" s="13">
        <v>2467398.318</v>
      </c>
      <c r="C29" s="3">
        <v>1492415.349</v>
      </c>
      <c r="D29" s="7">
        <f t="shared" si="6"/>
        <v>60.485384062744586</v>
      </c>
      <c r="E29" s="14">
        <v>2546297</v>
      </c>
      <c r="F29" s="3">
        <v>1536406.841</v>
      </c>
      <c r="G29" s="15">
        <f t="shared" si="7"/>
        <v>60.338870171075875</v>
      </c>
    </row>
    <row r="30" spans="1:7" ht="15">
      <c r="A30" s="11" t="s">
        <v>32</v>
      </c>
      <c r="B30" s="13">
        <v>2467398.318</v>
      </c>
      <c r="C30" s="3">
        <v>1534630.529</v>
      </c>
      <c r="D30" s="7">
        <f t="shared" si="6"/>
        <v>62.196302794107694</v>
      </c>
      <c r="E30" s="14">
        <v>2546297</v>
      </c>
      <c r="F30" s="3">
        <v>1567535.152</v>
      </c>
      <c r="G30" s="15">
        <f t="shared" si="7"/>
        <v>61.56136350158682</v>
      </c>
    </row>
    <row r="31" spans="1:7" ht="15">
      <c r="A31" s="11" t="s">
        <v>34</v>
      </c>
      <c r="B31" s="13">
        <v>2467398.318</v>
      </c>
      <c r="C31" s="3">
        <v>1590157</v>
      </c>
      <c r="D31" s="7">
        <f t="shared" si="6"/>
        <v>64.44670843777402</v>
      </c>
      <c r="E31" s="14">
        <v>2546297</v>
      </c>
      <c r="F31" s="3">
        <v>1616861.926</v>
      </c>
      <c r="G31" s="15">
        <f t="shared" si="7"/>
        <v>63.49855990876162</v>
      </c>
    </row>
    <row r="32" spans="1:7" ht="15">
      <c r="A32" s="11" t="s">
        <v>35</v>
      </c>
      <c r="B32" s="13">
        <v>2467398.318</v>
      </c>
      <c r="C32" s="3">
        <v>1622752.154</v>
      </c>
      <c r="D32" s="7">
        <f t="shared" si="6"/>
        <v>65.76774176110143</v>
      </c>
      <c r="E32" s="14">
        <v>2546297</v>
      </c>
      <c r="F32" s="3">
        <v>1675817.583</v>
      </c>
      <c r="G32" s="15">
        <f t="shared" si="7"/>
        <v>65.81390870742887</v>
      </c>
    </row>
    <row r="33" spans="1:7" ht="15">
      <c r="A33" s="11" t="s">
        <v>36</v>
      </c>
      <c r="B33" s="13">
        <v>2467398.318</v>
      </c>
      <c r="C33" s="3">
        <v>1626427.472</v>
      </c>
      <c r="D33" s="7">
        <f aca="true" t="shared" si="8" ref="D33:D38">C33/B33*100</f>
        <v>65.91669695707397</v>
      </c>
      <c r="E33" s="14">
        <v>2546297</v>
      </c>
      <c r="F33" s="3">
        <v>1682706.334</v>
      </c>
      <c r="G33" s="15">
        <f aca="true" t="shared" si="9" ref="G33:G38">F33/E33*100</f>
        <v>66.08444867193418</v>
      </c>
    </row>
    <row r="34" spans="1:7" ht="15">
      <c r="A34" s="11" t="s">
        <v>37</v>
      </c>
      <c r="B34" s="17">
        <v>2467398.318</v>
      </c>
      <c r="C34" s="18">
        <v>1662747</v>
      </c>
      <c r="D34" s="19">
        <f t="shared" si="8"/>
        <v>67.38867364340969</v>
      </c>
      <c r="E34" s="20">
        <v>2546297</v>
      </c>
      <c r="F34" s="18">
        <v>1722079</v>
      </c>
      <c r="G34" s="15">
        <f t="shared" si="9"/>
        <v>67.63072021841914</v>
      </c>
    </row>
    <row r="35" spans="1:7" ht="15">
      <c r="A35" s="11" t="s">
        <v>38</v>
      </c>
      <c r="B35" s="21">
        <v>2341043.2</v>
      </c>
      <c r="C35" s="18">
        <v>1697803.7</v>
      </c>
      <c r="D35" s="19">
        <f t="shared" si="8"/>
        <v>72.52338188376874</v>
      </c>
      <c r="E35" s="22">
        <v>2546296.9</v>
      </c>
      <c r="F35" s="18">
        <v>1731246</v>
      </c>
      <c r="G35" s="15">
        <f t="shared" si="9"/>
        <v>67.99073588001463</v>
      </c>
    </row>
    <row r="36" spans="1:7" ht="15">
      <c r="A36" s="11" t="s">
        <v>39</v>
      </c>
      <c r="B36" s="21">
        <v>2341043.2</v>
      </c>
      <c r="C36" s="18">
        <v>1720773</v>
      </c>
      <c r="D36" s="19">
        <f t="shared" si="8"/>
        <v>73.50453848950758</v>
      </c>
      <c r="E36" s="22">
        <v>2546296.9</v>
      </c>
      <c r="F36" s="18">
        <v>1773828.4</v>
      </c>
      <c r="G36" s="15">
        <f t="shared" si="9"/>
        <v>69.66306246533938</v>
      </c>
    </row>
    <row r="37" spans="1:7" ht="15">
      <c r="A37" s="11" t="s">
        <v>40</v>
      </c>
      <c r="B37" s="21">
        <v>2341043.2</v>
      </c>
      <c r="C37" s="18">
        <v>1725402</v>
      </c>
      <c r="D37" s="19">
        <f t="shared" si="8"/>
        <v>73.70227085087537</v>
      </c>
      <c r="E37" s="22">
        <v>2546296.9</v>
      </c>
      <c r="F37" s="18">
        <v>1795946</v>
      </c>
      <c r="G37" s="15">
        <f t="shared" si="9"/>
        <v>70.53168073212515</v>
      </c>
    </row>
    <row r="38" spans="1:7" ht="15">
      <c r="A38" s="11" t="s">
        <v>41</v>
      </c>
      <c r="B38" s="21">
        <v>2341043.2</v>
      </c>
      <c r="C38" s="18">
        <v>1760601.53</v>
      </c>
      <c r="D38" s="19">
        <f t="shared" si="8"/>
        <v>75.20585395433966</v>
      </c>
      <c r="E38" s="22">
        <v>2546296.9</v>
      </c>
      <c r="F38" s="18">
        <v>1808574.62</v>
      </c>
      <c r="G38" s="15">
        <f t="shared" si="9"/>
        <v>71.0276409636284</v>
      </c>
    </row>
    <row r="39" spans="1:7" ht="15">
      <c r="A39" s="11" t="s">
        <v>42</v>
      </c>
      <c r="B39" s="21">
        <v>2341043.2</v>
      </c>
      <c r="C39" s="18">
        <v>1790909.97</v>
      </c>
      <c r="D39" s="19">
        <f aca="true" t="shared" si="10" ref="D39:D44">C39/B39*100</f>
        <v>76.50050926014521</v>
      </c>
      <c r="E39" s="22">
        <v>2546296.9</v>
      </c>
      <c r="F39" s="18">
        <v>1846971.775</v>
      </c>
      <c r="G39" s="15">
        <f aca="true" t="shared" si="11" ref="G39:G44">F39/E39*100</f>
        <v>72.53560160246828</v>
      </c>
    </row>
    <row r="40" spans="1:7" ht="15">
      <c r="A40" s="11" t="s">
        <v>43</v>
      </c>
      <c r="B40" s="21">
        <v>2341043.2</v>
      </c>
      <c r="C40" s="18">
        <v>1792818</v>
      </c>
      <c r="D40" s="19">
        <f t="shared" si="10"/>
        <v>76.58201266854024</v>
      </c>
      <c r="E40" s="22">
        <v>2546296.9</v>
      </c>
      <c r="F40" s="18">
        <v>1882502</v>
      </c>
      <c r="G40" s="15">
        <f t="shared" si="11"/>
        <v>73.93097010800273</v>
      </c>
    </row>
    <row r="41" spans="1:7" ht="15">
      <c r="A41" s="11" t="s">
        <v>44</v>
      </c>
      <c r="B41" s="21">
        <v>2341043.2</v>
      </c>
      <c r="C41" s="18">
        <v>1802344.268</v>
      </c>
      <c r="D41" s="19">
        <f t="shared" si="10"/>
        <v>76.98893672701126</v>
      </c>
      <c r="E41" s="22">
        <v>2546296.9</v>
      </c>
      <c r="F41" s="18">
        <v>1970039.645</v>
      </c>
      <c r="G41" s="15">
        <f t="shared" si="11"/>
        <v>77.36881135110364</v>
      </c>
    </row>
    <row r="42" spans="1:7" ht="15">
      <c r="A42" s="11" t="s">
        <v>45</v>
      </c>
      <c r="B42" s="21">
        <v>2341043.2</v>
      </c>
      <c r="C42" s="18">
        <v>1819063.74</v>
      </c>
      <c r="D42" s="19">
        <f t="shared" si="10"/>
        <v>77.703125683456</v>
      </c>
      <c r="E42" s="22">
        <v>2546296.9</v>
      </c>
      <c r="F42" s="18">
        <v>2020124.659</v>
      </c>
      <c r="G42" s="15">
        <f t="shared" si="11"/>
        <v>79.33578598002457</v>
      </c>
    </row>
    <row r="43" spans="1:7" ht="15">
      <c r="A43" s="11" t="s">
        <v>46</v>
      </c>
      <c r="B43" s="21">
        <v>2522292.2</v>
      </c>
      <c r="C43" s="18">
        <v>1940733.9</v>
      </c>
      <c r="D43" s="19">
        <f t="shared" si="10"/>
        <v>76.94326216447087</v>
      </c>
      <c r="E43" s="22">
        <v>2844114.7</v>
      </c>
      <c r="F43" s="18">
        <v>2133932.4</v>
      </c>
      <c r="G43" s="15">
        <f t="shared" si="11"/>
        <v>75.02975882090831</v>
      </c>
    </row>
    <row r="44" spans="1:7" ht="15">
      <c r="A44" s="11" t="s">
        <v>47</v>
      </c>
      <c r="B44" s="21">
        <v>2522292.2</v>
      </c>
      <c r="C44" s="18">
        <v>1981244.288</v>
      </c>
      <c r="D44" s="19">
        <f t="shared" si="10"/>
        <v>78.54935633547927</v>
      </c>
      <c r="E44" s="22">
        <v>2844114.7</v>
      </c>
      <c r="F44" s="18">
        <v>2217403.245</v>
      </c>
      <c r="G44" s="15">
        <f t="shared" si="11"/>
        <v>77.96462094162376</v>
      </c>
    </row>
    <row r="45" spans="1:7" ht="15">
      <c r="A45" s="11" t="s">
        <v>48</v>
      </c>
      <c r="B45" s="21">
        <v>2522292.2</v>
      </c>
      <c r="C45" s="18">
        <v>2029539.507</v>
      </c>
      <c r="D45" s="19">
        <f aca="true" t="shared" si="12" ref="D45:D50">C45/B45*100</f>
        <v>80.46409163062074</v>
      </c>
      <c r="E45" s="22">
        <v>2844114.7</v>
      </c>
      <c r="F45" s="18">
        <v>2249814</v>
      </c>
      <c r="G45" s="15">
        <f aca="true" t="shared" si="13" ref="G45:G50">F45/E45*100</f>
        <v>79.10419365294936</v>
      </c>
    </row>
    <row r="46" spans="1:7" ht="15">
      <c r="A46" s="11" t="s">
        <v>49</v>
      </c>
      <c r="B46" s="21">
        <v>2592067.742</v>
      </c>
      <c r="C46" s="18">
        <v>2031239.828</v>
      </c>
      <c r="D46" s="19">
        <f t="shared" si="12"/>
        <v>78.36368606758425</v>
      </c>
      <c r="E46" s="22">
        <v>2844114.7</v>
      </c>
      <c r="F46" s="18">
        <v>2310336.737</v>
      </c>
      <c r="G46" s="15">
        <f t="shared" si="13"/>
        <v>81.23219281557105</v>
      </c>
    </row>
    <row r="47" spans="1:7" ht="15">
      <c r="A47" s="11" t="s">
        <v>50</v>
      </c>
      <c r="B47" s="21">
        <v>2592067.742</v>
      </c>
      <c r="C47" s="18">
        <v>2084536.542</v>
      </c>
      <c r="D47" s="19">
        <f t="shared" si="12"/>
        <v>80.41983271593061</v>
      </c>
      <c r="E47" s="22">
        <v>2844114.7</v>
      </c>
      <c r="F47" s="18">
        <v>2399400.412</v>
      </c>
      <c r="G47" s="15">
        <f t="shared" si="13"/>
        <v>84.36370066228342</v>
      </c>
    </row>
    <row r="48" spans="1:7" ht="15">
      <c r="A48" s="11" t="s">
        <v>51</v>
      </c>
      <c r="B48" s="21">
        <v>2592067.742</v>
      </c>
      <c r="C48" s="18">
        <v>2188566.7</v>
      </c>
      <c r="D48" s="19">
        <f t="shared" si="12"/>
        <v>84.43323700758435</v>
      </c>
      <c r="E48" s="22">
        <v>2894114.7</v>
      </c>
      <c r="F48" s="18">
        <v>2490775.28917</v>
      </c>
      <c r="G48" s="15">
        <f t="shared" si="13"/>
        <v>86.0634614505776</v>
      </c>
    </row>
    <row r="49" spans="1:7" ht="15">
      <c r="A49" s="11" t="s">
        <v>52</v>
      </c>
      <c r="B49" s="21">
        <v>2590627.818</v>
      </c>
      <c r="C49" s="18">
        <v>2200808.465</v>
      </c>
      <c r="D49" s="19">
        <f t="shared" si="12"/>
        <v>84.95270720512273</v>
      </c>
      <c r="E49" s="22">
        <v>2894114.7</v>
      </c>
      <c r="F49" s="18">
        <v>2675275.668</v>
      </c>
      <c r="G49" s="15">
        <f t="shared" si="13"/>
        <v>92.43848103186788</v>
      </c>
    </row>
    <row r="50" spans="1:7" ht="15">
      <c r="A50" s="11" t="s">
        <v>53</v>
      </c>
      <c r="B50" s="21">
        <v>2590627.818</v>
      </c>
      <c r="C50" s="18">
        <v>2277582.119</v>
      </c>
      <c r="D50" s="19">
        <f t="shared" si="12"/>
        <v>87.9162225918783</v>
      </c>
      <c r="E50" s="22">
        <v>2894114.7</v>
      </c>
      <c r="F50" s="18">
        <v>2718795.327</v>
      </c>
      <c r="G50" s="15">
        <f t="shared" si="13"/>
        <v>93.94221061798275</v>
      </c>
    </row>
    <row r="51" spans="1:7" ht="15">
      <c r="A51" s="11" t="s">
        <v>54</v>
      </c>
      <c r="B51" s="21">
        <v>2590627.818</v>
      </c>
      <c r="C51" s="18">
        <v>2589137.047</v>
      </c>
      <c r="D51" s="31">
        <f>C51/B51*100</f>
        <v>99.94245522302964</v>
      </c>
      <c r="E51" s="22">
        <v>2894114.7</v>
      </c>
      <c r="F51" s="18">
        <v>2891175.30238</v>
      </c>
      <c r="G51" s="15">
        <f>F51/E51*100</f>
        <v>99.89843534466686</v>
      </c>
    </row>
    <row r="52" spans="1:7" ht="15">
      <c r="A52" s="23"/>
      <c r="B52" s="24"/>
      <c r="C52" s="25"/>
      <c r="D52" s="32"/>
      <c r="E52" s="26"/>
      <c r="F52" s="25"/>
      <c r="G52" s="27"/>
    </row>
    <row r="53" ht="15">
      <c r="B53" s="16" t="s">
        <v>33</v>
      </c>
    </row>
  </sheetData>
  <sheetProtection/>
  <mergeCells count="3">
    <mergeCell ref="A1:F1"/>
    <mergeCell ref="E4:G4"/>
    <mergeCell ref="B4:D4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gorbacheva_nv</dc:creator>
  <cp:keywords/>
  <dc:description/>
  <cp:lastModifiedBy>Татьяна Э. Кульчицкая</cp:lastModifiedBy>
  <cp:lastPrinted>2012-09-07T10:39:12Z</cp:lastPrinted>
  <dcterms:created xsi:type="dcterms:W3CDTF">2011-05-23T12:53:34Z</dcterms:created>
  <dcterms:modified xsi:type="dcterms:W3CDTF">2016-01-15T11:00:27Z</dcterms:modified>
  <cp:category/>
  <cp:version/>
  <cp:contentType/>
  <cp:contentStatus/>
</cp:coreProperties>
</file>