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8" windowWidth="23148" windowHeight="7380" activeTab="0"/>
  </bookViews>
  <sheets>
    <sheet name="Лист1" sheetId="1" r:id="rId1"/>
    <sheet name="Лист3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<sst xmlns="http://schemas.openxmlformats.org/spreadsheetml/2006/main" count="59" uniqueCount="56">
  <si>
    <t>Областной бюджет</t>
  </si>
  <si>
    <t>профинансировано</t>
  </si>
  <si>
    <t>% исполнения</t>
  </si>
  <si>
    <t>Федеральный бюджет</t>
  </si>
  <si>
    <t>KulchitskayaT</t>
  </si>
  <si>
    <t>на 21.01.2019</t>
  </si>
  <si>
    <t>на 28.01.2019</t>
  </si>
  <si>
    <t>на 04.02.2019</t>
  </si>
  <si>
    <t>на 11.02.2019</t>
  </si>
  <si>
    <t>на 18.02.2019</t>
  </si>
  <si>
    <t>на 25.02.2019</t>
  </si>
  <si>
    <t>на 04.03.2019</t>
  </si>
  <si>
    <t>лимит на 2019 год</t>
  </si>
  <si>
    <t>на 11.03.2019</t>
  </si>
  <si>
    <t>на 18.03.2019</t>
  </si>
  <si>
    <t>на 25.03.2019</t>
  </si>
  <si>
    <t>на 01.04.2019</t>
  </si>
  <si>
    <t>тыс. рублей</t>
  </si>
  <si>
    <t>на 08.04.2019</t>
  </si>
  <si>
    <t>на 15.04.2019</t>
  </si>
  <si>
    <t>на 22.04.2019</t>
  </si>
  <si>
    <t>на 30.04.2019</t>
  </si>
  <si>
    <t>на 13.05.2019</t>
  </si>
  <si>
    <t>на 20.05.2019</t>
  </si>
  <si>
    <t>на 27.05.2019</t>
  </si>
  <si>
    <t>на 01.06.2019</t>
  </si>
  <si>
    <t>на 17.06.2019</t>
  </si>
  <si>
    <t>на 24.06.2019</t>
  </si>
  <si>
    <t>на 01.07.2019</t>
  </si>
  <si>
    <t>на 08.07.2019</t>
  </si>
  <si>
    <t>на 15.07.2019</t>
  </si>
  <si>
    <t>на 22.07.2019</t>
  </si>
  <si>
    <t>на 29.07.2019</t>
  </si>
  <si>
    <t>на 05.08.2019</t>
  </si>
  <si>
    <t>на 01.08.2019</t>
  </si>
  <si>
    <t>на 12.08.2019</t>
  </si>
  <si>
    <t xml:space="preserve">Оперативная информация о финансировании  Ленинградской области в 2019 году в рамках государственной программы развития сельского хозяйства и регулирования рынков сельскохозяйственной продукции, сырья и продовольствия </t>
  </si>
  <si>
    <t>на 19.08.2019</t>
  </si>
  <si>
    <t>на 26.08.2019</t>
  </si>
  <si>
    <t>на 02.09.2019</t>
  </si>
  <si>
    <t>на 09.09.2019</t>
  </si>
  <si>
    <t>на 12.09.2019</t>
  </si>
  <si>
    <t>на 23.09.2019</t>
  </si>
  <si>
    <t>на 30.09.2019</t>
  </si>
  <si>
    <t>на 07.10.2019</t>
  </si>
  <si>
    <t>на 14.10.2019</t>
  </si>
  <si>
    <t>на 21.10.2019</t>
  </si>
  <si>
    <t>на 28.10.2019</t>
  </si>
  <si>
    <t>на 05.11.2019</t>
  </si>
  <si>
    <t>на 11.11.2019</t>
  </si>
  <si>
    <t>на 18.11.2019</t>
  </si>
  <si>
    <t>на 25.11.2019</t>
  </si>
  <si>
    <t>на 09.12.2019</t>
  </si>
  <si>
    <t>на 16.12.2019</t>
  </si>
  <si>
    <t>на 23.12.2019</t>
  </si>
  <si>
    <t>на 30.12.2019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</si>
</sst>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#,##0.0_ ;\-#,##0.0\ "/>
    <numFmt numFmtId="173" formatCode="#,##0.0"/>
    <numFmt numFmtId="174" formatCode="#,##0_ ;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  <numFmt numFmtId="180" formatCode="_-* #,##0.0_р_._-;\-* #,##0.0_р_._-;_-* &quot;-&quot;?_р_._-;_-@_-"/>
    <numFmt numFmtId="181" formatCode="_-* #,##0.000_р_._-;\-* #,##0.000_р_._-;_-* &quot;-&quot;??_р_._-;_-@_-"/>
  </numFmts>
  <fonts count="2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 Cyr"/>
      <family val="0"/>
    </font>
    <font>
      <sz val="12"/>
      <color indexed="17"/>
      <name val="Arial Cyr"/>
      <family val="0"/>
    </font>
    <font>
      <i/>
      <sz val="12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24" borderId="10" xfId="61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5" fontId="1" fillId="24" borderId="10" xfId="61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/>
    </xf>
    <xf numFmtId="0" fontId="7" fillId="0" borderId="10" xfId="0" applyFont="1" applyBorder="1" applyAlignment="1" quotePrefix="1">
      <alignment horizontal="left"/>
    </xf>
    <xf numFmtId="0" fontId="1" fillId="24" borderId="10" xfId="0" applyFont="1" applyFill="1" applyBorder="1" applyAlignment="1" quotePrefix="1">
      <alignment horizontal="center" wrapText="1"/>
    </xf>
    <xf numFmtId="0" fontId="1" fillId="0" borderId="0" xfId="0" applyFont="1" applyAlignment="1" quotePrefix="1">
      <alignment horizontal="left"/>
    </xf>
    <xf numFmtId="14" fontId="7" fillId="0" borderId="10" xfId="0" applyNumberFormat="1" applyFont="1" applyBorder="1" applyAlignment="1" quotePrefix="1">
      <alignment horizontal="left"/>
    </xf>
    <xf numFmtId="173" fontId="1" fillId="0" borderId="10" xfId="61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73" fontId="1" fillId="25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/>
    </xf>
    <xf numFmtId="173" fontId="1" fillId="0" borderId="0" xfId="61" applyNumberFormat="1" applyFont="1" applyBorder="1" applyAlignment="1">
      <alignment horizontal="center" vertical="center"/>
    </xf>
    <xf numFmtId="173" fontId="1" fillId="25" borderId="0" xfId="0" applyNumberFormat="1" applyFont="1" applyFill="1" applyBorder="1" applyAlignment="1">
      <alignment horizontal="center" vertical="center"/>
    </xf>
    <xf numFmtId="173" fontId="1" fillId="25" borderId="10" xfId="61" applyNumberFormat="1" applyFont="1" applyFill="1" applyBorder="1" applyAlignment="1">
      <alignment horizontal="center" vertical="center"/>
    </xf>
    <xf numFmtId="173" fontId="1" fillId="25" borderId="0" xfId="61" applyNumberFormat="1" applyFont="1" applyFill="1" applyBorder="1" applyAlignment="1">
      <alignment horizontal="center" vertical="center"/>
    </xf>
    <xf numFmtId="173" fontId="1" fillId="0" borderId="0" xfId="0" applyNumberFormat="1" applyFont="1" applyAlignment="1">
      <alignment/>
    </xf>
    <xf numFmtId="3" fontId="1" fillId="0" borderId="10" xfId="61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center" wrapText="1"/>
    </xf>
    <xf numFmtId="0" fontId="5" fillId="0" borderId="0" xfId="0" applyFont="1" applyAlignment="1">
      <alignment horizontal="center" wrapText="1"/>
    </xf>
    <xf numFmtId="165" fontId="6" fillId="0" borderId="10" xfId="61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0" sqref="D60"/>
    </sheetView>
  </sheetViews>
  <sheetFormatPr defaultColWidth="9.125" defaultRowHeight="12.75"/>
  <cols>
    <col min="1" max="1" width="16.375" style="1" customWidth="1"/>
    <col min="2" max="2" width="19.125" style="1" customWidth="1"/>
    <col min="3" max="3" width="20.875" style="1" customWidth="1"/>
    <col min="4" max="4" width="14.875" style="1" customWidth="1"/>
    <col min="5" max="5" width="16.50390625" style="1" customWidth="1"/>
    <col min="6" max="6" width="19.625" style="1" customWidth="1"/>
    <col min="7" max="7" width="15.125" style="1" customWidth="1"/>
    <col min="8" max="8" width="12.75390625" style="1" bestFit="1" customWidth="1"/>
    <col min="9" max="9" width="9.125" style="1" customWidth="1"/>
    <col min="10" max="10" width="15.00390625" style="1" customWidth="1"/>
    <col min="11" max="16384" width="9.125" style="1" customWidth="1"/>
  </cols>
  <sheetData>
    <row r="1" spans="1:6" ht="93" customHeight="1">
      <c r="A1" s="22" t="s">
        <v>36</v>
      </c>
      <c r="B1" s="23"/>
      <c r="C1" s="23"/>
      <c r="D1" s="23"/>
      <c r="E1" s="23"/>
      <c r="F1" s="23"/>
    </row>
    <row r="3" s="3" customFormat="1" ht="15">
      <c r="F3" s="3" t="s">
        <v>17</v>
      </c>
    </row>
    <row r="4" spans="1:7" ht="15">
      <c r="A4" s="2"/>
      <c r="B4" s="24" t="s">
        <v>3</v>
      </c>
      <c r="C4" s="24"/>
      <c r="D4" s="24"/>
      <c r="E4" s="24" t="s">
        <v>0</v>
      </c>
      <c r="F4" s="24"/>
      <c r="G4" s="24"/>
    </row>
    <row r="5" spans="1:7" ht="33" customHeight="1">
      <c r="A5" s="2"/>
      <c r="B5" s="9" t="s">
        <v>12</v>
      </c>
      <c r="C5" s="4" t="s">
        <v>1</v>
      </c>
      <c r="D5" s="4" t="s">
        <v>2</v>
      </c>
      <c r="E5" s="9" t="s">
        <v>12</v>
      </c>
      <c r="F5" s="6" t="s">
        <v>1</v>
      </c>
      <c r="G5" s="5" t="s">
        <v>2</v>
      </c>
    </row>
    <row r="6" spans="1:10" ht="18" customHeight="1">
      <c r="A6" s="11" t="s">
        <v>5</v>
      </c>
      <c r="B6" s="21">
        <v>732979.2</v>
      </c>
      <c r="C6" s="21">
        <v>0</v>
      </c>
      <c r="D6" s="18">
        <f aca="true" t="shared" si="0" ref="D6:D11">C6/B6*100</f>
        <v>0</v>
      </c>
      <c r="E6" s="21">
        <v>3417971.5</v>
      </c>
      <c r="F6" s="21">
        <v>5610.23</v>
      </c>
      <c r="G6" s="14">
        <f aca="true" t="shared" si="1" ref="G6:G11">F6/E6*100</f>
        <v>0.16413916850974325</v>
      </c>
      <c r="J6" s="7"/>
    </row>
    <row r="7" spans="1:10" ht="18" customHeight="1">
      <c r="A7" s="11" t="s">
        <v>6</v>
      </c>
      <c r="B7" s="21">
        <v>732979.2</v>
      </c>
      <c r="C7" s="21">
        <v>0</v>
      </c>
      <c r="D7" s="18">
        <f t="shared" si="0"/>
        <v>0</v>
      </c>
      <c r="E7" s="21">
        <v>3417971.5</v>
      </c>
      <c r="F7" s="21">
        <v>5610.23</v>
      </c>
      <c r="G7" s="14">
        <f t="shared" si="1"/>
        <v>0.16413916850974325</v>
      </c>
      <c r="J7" s="7"/>
    </row>
    <row r="8" spans="1:10" ht="18" customHeight="1">
      <c r="A8" s="11" t="s">
        <v>7</v>
      </c>
      <c r="B8" s="21">
        <v>732979.2</v>
      </c>
      <c r="C8" s="21">
        <v>0</v>
      </c>
      <c r="D8" s="18">
        <f t="shared" si="0"/>
        <v>0</v>
      </c>
      <c r="E8" s="21">
        <v>3417971.5</v>
      </c>
      <c r="F8" s="21">
        <v>5610.23</v>
      </c>
      <c r="G8" s="14">
        <f t="shared" si="1"/>
        <v>0.16413916850974325</v>
      </c>
      <c r="J8" s="7"/>
    </row>
    <row r="9" spans="1:10" ht="18" customHeight="1">
      <c r="A9" s="11" t="s">
        <v>8</v>
      </c>
      <c r="B9" s="21">
        <v>732979.2</v>
      </c>
      <c r="C9" s="21">
        <v>0</v>
      </c>
      <c r="D9" s="18">
        <f t="shared" si="0"/>
        <v>0</v>
      </c>
      <c r="E9" s="21">
        <v>3417971.5</v>
      </c>
      <c r="F9" s="21">
        <v>6359.8</v>
      </c>
      <c r="G9" s="14">
        <f t="shared" si="1"/>
        <v>0.1860694274367121</v>
      </c>
      <c r="J9" s="7"/>
    </row>
    <row r="10" spans="1:10" ht="18" customHeight="1">
      <c r="A10" s="11" t="s">
        <v>9</v>
      </c>
      <c r="B10" s="21">
        <v>732979.2</v>
      </c>
      <c r="C10" s="21">
        <v>0</v>
      </c>
      <c r="D10" s="18">
        <f t="shared" si="0"/>
        <v>0</v>
      </c>
      <c r="E10" s="21">
        <v>3417971.5</v>
      </c>
      <c r="F10" s="21">
        <v>6359.8</v>
      </c>
      <c r="G10" s="14">
        <f t="shared" si="1"/>
        <v>0.1860694274367121</v>
      </c>
      <c r="J10" s="7"/>
    </row>
    <row r="11" spans="1:10" ht="18" customHeight="1">
      <c r="A11" s="11" t="s">
        <v>10</v>
      </c>
      <c r="B11" s="21">
        <v>732979.2</v>
      </c>
      <c r="C11" s="21">
        <v>0</v>
      </c>
      <c r="D11" s="18">
        <f t="shared" si="0"/>
        <v>0</v>
      </c>
      <c r="E11" s="21">
        <v>3417971.5</v>
      </c>
      <c r="F11" s="21">
        <v>6662.2</v>
      </c>
      <c r="G11" s="14">
        <f t="shared" si="1"/>
        <v>0.19491678031838475</v>
      </c>
      <c r="J11" s="7"/>
    </row>
    <row r="12" spans="1:10" ht="18" customHeight="1">
      <c r="A12" s="11" t="s">
        <v>11</v>
      </c>
      <c r="B12" s="21">
        <v>732979.2</v>
      </c>
      <c r="C12" s="21">
        <v>0</v>
      </c>
      <c r="D12" s="18">
        <f aca="true" t="shared" si="2" ref="D12:D17">C12/B12*100</f>
        <v>0</v>
      </c>
      <c r="E12" s="21">
        <v>3417971.5</v>
      </c>
      <c r="F12" s="21">
        <v>107416.16</v>
      </c>
      <c r="G12" s="14">
        <f aca="true" t="shared" si="3" ref="G12:G17">F12/E12*100</f>
        <v>3.1426874097692155</v>
      </c>
      <c r="J12" s="7"/>
    </row>
    <row r="13" spans="1:10" ht="18" customHeight="1">
      <c r="A13" s="11" t="s">
        <v>13</v>
      </c>
      <c r="B13" s="21">
        <v>732979.2</v>
      </c>
      <c r="C13" s="21">
        <v>56692</v>
      </c>
      <c r="D13" s="18">
        <f t="shared" si="2"/>
        <v>7.734462314892429</v>
      </c>
      <c r="E13" s="21">
        <v>3417971.5</v>
      </c>
      <c r="F13" s="21">
        <v>182350.4</v>
      </c>
      <c r="G13" s="14">
        <f t="shared" si="3"/>
        <v>5.335047410430426</v>
      </c>
      <c r="J13" s="7"/>
    </row>
    <row r="14" spans="1:10" ht="18" customHeight="1">
      <c r="A14" s="11" t="s">
        <v>14</v>
      </c>
      <c r="B14" s="21">
        <v>1167149.2</v>
      </c>
      <c r="C14" s="21">
        <v>249586</v>
      </c>
      <c r="D14" s="18">
        <f t="shared" si="2"/>
        <v>21.38424119212865</v>
      </c>
      <c r="E14" s="21">
        <v>3417971.5</v>
      </c>
      <c r="F14" s="21">
        <v>457399.34</v>
      </c>
      <c r="G14" s="14">
        <f t="shared" si="3"/>
        <v>13.382187066217494</v>
      </c>
      <c r="J14" s="7"/>
    </row>
    <row r="15" spans="1:10" ht="18" customHeight="1">
      <c r="A15" s="11" t="s">
        <v>15</v>
      </c>
      <c r="B15" s="21">
        <v>1167149.2</v>
      </c>
      <c r="C15" s="21">
        <v>347136.2</v>
      </c>
      <c r="D15" s="18">
        <f t="shared" si="2"/>
        <v>29.742230042225966</v>
      </c>
      <c r="E15" s="21">
        <v>3417971.5</v>
      </c>
      <c r="F15" s="21">
        <v>708554.27</v>
      </c>
      <c r="G15" s="14">
        <f t="shared" si="3"/>
        <v>20.730256820456226</v>
      </c>
      <c r="J15" s="7"/>
    </row>
    <row r="16" spans="1:10" ht="18" customHeight="1">
      <c r="A16" s="11" t="s">
        <v>16</v>
      </c>
      <c r="B16" s="21">
        <v>1167149.2</v>
      </c>
      <c r="C16" s="21">
        <v>360611.8</v>
      </c>
      <c r="D16" s="18">
        <f t="shared" si="2"/>
        <v>30.896803939033674</v>
      </c>
      <c r="E16" s="21">
        <v>3417971.5</v>
      </c>
      <c r="F16" s="21">
        <v>1042950</v>
      </c>
      <c r="G16" s="14">
        <f t="shared" si="3"/>
        <v>30.513712592395812</v>
      </c>
      <c r="J16" s="7"/>
    </row>
    <row r="17" spans="1:10" ht="18" customHeight="1">
      <c r="A17" s="11" t="s">
        <v>18</v>
      </c>
      <c r="B17" s="21">
        <v>1167149.2</v>
      </c>
      <c r="C17" s="21">
        <v>367929.8</v>
      </c>
      <c r="D17" s="18">
        <f t="shared" si="2"/>
        <v>31.52380175559389</v>
      </c>
      <c r="E17" s="21">
        <v>3417971.5</v>
      </c>
      <c r="F17" s="21">
        <v>1080436.37</v>
      </c>
      <c r="G17" s="14">
        <f t="shared" si="3"/>
        <v>31.610455792273285</v>
      </c>
      <c r="J17" s="7"/>
    </row>
    <row r="18" spans="1:10" ht="18" customHeight="1">
      <c r="A18" s="11" t="s">
        <v>19</v>
      </c>
      <c r="B18" s="21">
        <v>1167149.2</v>
      </c>
      <c r="C18" s="21">
        <v>387629</v>
      </c>
      <c r="D18" s="18">
        <f aca="true" t="shared" si="4" ref="D18:D24">C18/B18*100</f>
        <v>33.21160653667929</v>
      </c>
      <c r="E18" s="21">
        <v>3517971.5</v>
      </c>
      <c r="F18" s="21">
        <v>1168093.92</v>
      </c>
      <c r="G18" s="14">
        <f aca="true" t="shared" si="5" ref="G18:G24">F18/E18*100</f>
        <v>33.2036208934609</v>
      </c>
      <c r="J18" s="7"/>
    </row>
    <row r="19" spans="1:10" ht="18" customHeight="1">
      <c r="A19" s="11" t="s">
        <v>20</v>
      </c>
      <c r="B19" s="21">
        <v>1167149.2</v>
      </c>
      <c r="C19" s="21">
        <v>404439.2</v>
      </c>
      <c r="D19" s="18">
        <f t="shared" si="4"/>
        <v>34.6518851231702</v>
      </c>
      <c r="E19" s="21">
        <v>3827512.8</v>
      </c>
      <c r="F19" s="21">
        <v>1327820.406</v>
      </c>
      <c r="G19" s="14">
        <f t="shared" si="5"/>
        <v>34.69146872611373</v>
      </c>
      <c r="J19" s="7"/>
    </row>
    <row r="20" spans="1:10" ht="18" customHeight="1">
      <c r="A20" s="11" t="s">
        <v>21</v>
      </c>
      <c r="B20" s="21">
        <v>1167149.2</v>
      </c>
      <c r="C20" s="21">
        <v>685575.361</v>
      </c>
      <c r="D20" s="18">
        <f t="shared" si="4"/>
        <v>58.73930779372509</v>
      </c>
      <c r="E20" s="21">
        <v>3827512.8</v>
      </c>
      <c r="F20" s="21">
        <v>1665848.817</v>
      </c>
      <c r="G20" s="14">
        <f t="shared" si="5"/>
        <v>43.523011000773145</v>
      </c>
      <c r="J20" s="7"/>
    </row>
    <row r="21" spans="1:10" ht="18" customHeight="1">
      <c r="A21" s="11" t="s">
        <v>22</v>
      </c>
      <c r="B21" s="21">
        <v>1167149.2</v>
      </c>
      <c r="C21" s="21">
        <v>685575.361</v>
      </c>
      <c r="D21" s="18">
        <f t="shared" si="4"/>
        <v>58.73930779372509</v>
      </c>
      <c r="E21" s="21">
        <v>3827512.8</v>
      </c>
      <c r="F21" s="21">
        <v>1673788</v>
      </c>
      <c r="G21" s="14">
        <f t="shared" si="5"/>
        <v>43.73043507522692</v>
      </c>
      <c r="J21" s="7"/>
    </row>
    <row r="22" spans="1:10" ht="18" customHeight="1">
      <c r="A22" s="11" t="s">
        <v>23</v>
      </c>
      <c r="B22" s="21">
        <v>1167149.2</v>
      </c>
      <c r="C22" s="21">
        <v>695622.15</v>
      </c>
      <c r="D22" s="18">
        <f t="shared" si="4"/>
        <v>59.60010511081188</v>
      </c>
      <c r="E22" s="21">
        <v>3827512.8</v>
      </c>
      <c r="F22" s="21">
        <v>1692888.4</v>
      </c>
      <c r="G22" s="14">
        <f t="shared" si="5"/>
        <v>44.22946410525394</v>
      </c>
      <c r="J22" s="7"/>
    </row>
    <row r="23" spans="1:10" ht="18" customHeight="1">
      <c r="A23" s="11" t="s">
        <v>24</v>
      </c>
      <c r="B23" s="21">
        <v>1167149.2</v>
      </c>
      <c r="C23" s="21">
        <v>702576.2</v>
      </c>
      <c r="D23" s="18">
        <f t="shared" si="4"/>
        <v>60.19592011029952</v>
      </c>
      <c r="E23" s="21">
        <v>3827512.8</v>
      </c>
      <c r="F23" s="21">
        <v>1751615.17</v>
      </c>
      <c r="G23" s="14">
        <f t="shared" si="5"/>
        <v>45.76379653126176</v>
      </c>
      <c r="J23" s="7"/>
    </row>
    <row r="24" spans="1:10" ht="18" customHeight="1">
      <c r="A24" s="11" t="s">
        <v>25</v>
      </c>
      <c r="B24" s="21">
        <v>1186967.3</v>
      </c>
      <c r="C24" s="21">
        <v>718419.7</v>
      </c>
      <c r="D24" s="18">
        <f t="shared" si="4"/>
        <v>60.52565222310673</v>
      </c>
      <c r="E24" s="21">
        <v>3827512.8</v>
      </c>
      <c r="F24" s="21">
        <v>1789655.97</v>
      </c>
      <c r="G24" s="14">
        <f t="shared" si="5"/>
        <v>46.75767433096501</v>
      </c>
      <c r="J24" s="7"/>
    </row>
    <row r="25" spans="1:10" ht="18" customHeight="1">
      <c r="A25" s="11" t="s">
        <v>26</v>
      </c>
      <c r="B25" s="21">
        <v>1188004.9</v>
      </c>
      <c r="C25" s="21">
        <v>738155.6</v>
      </c>
      <c r="D25" s="18">
        <f aca="true" t="shared" si="6" ref="D25:D33">C25/B25*100</f>
        <v>62.13405348748983</v>
      </c>
      <c r="E25" s="21">
        <v>3827512.8</v>
      </c>
      <c r="F25" s="21">
        <v>1824122.875</v>
      </c>
      <c r="G25" s="14">
        <f aca="true" t="shared" si="7" ref="G25:G33">F25/E25*100</f>
        <v>47.658178308378226</v>
      </c>
      <c r="J25" s="7"/>
    </row>
    <row r="26" spans="1:10" ht="18" customHeight="1">
      <c r="A26" s="8" t="s">
        <v>27</v>
      </c>
      <c r="B26" s="21">
        <v>1188004.9</v>
      </c>
      <c r="C26" s="21">
        <v>741283.9</v>
      </c>
      <c r="D26" s="18">
        <f t="shared" si="6"/>
        <v>62.397377317214776</v>
      </c>
      <c r="E26" s="21">
        <v>3827512.8</v>
      </c>
      <c r="F26" s="21">
        <v>1860369</v>
      </c>
      <c r="G26" s="14">
        <f t="shared" si="7"/>
        <v>48.60516730342483</v>
      </c>
      <c r="J26" s="7"/>
    </row>
    <row r="27" spans="1:10" ht="18" customHeight="1">
      <c r="A27" s="8" t="s">
        <v>28</v>
      </c>
      <c r="B27" s="21">
        <v>1188004.9</v>
      </c>
      <c r="C27" s="21">
        <v>751946.9</v>
      </c>
      <c r="D27" s="18">
        <f t="shared" si="6"/>
        <v>63.29493253773617</v>
      </c>
      <c r="E27" s="21">
        <v>3827512.8</v>
      </c>
      <c r="F27" s="21">
        <v>2117929.083</v>
      </c>
      <c r="G27" s="14">
        <f t="shared" si="7"/>
        <v>55.33434357162699</v>
      </c>
      <c r="J27" s="7"/>
    </row>
    <row r="28" spans="1:10" ht="18" customHeight="1">
      <c r="A28" s="8" t="s">
        <v>29</v>
      </c>
      <c r="B28" s="21">
        <v>1188004.9</v>
      </c>
      <c r="C28" s="21">
        <v>764524</v>
      </c>
      <c r="D28" s="18">
        <f t="shared" si="6"/>
        <v>64.3536066223296</v>
      </c>
      <c r="E28" s="21">
        <v>3827512.8</v>
      </c>
      <c r="F28" s="21">
        <v>2178265.8</v>
      </c>
      <c r="G28" s="14">
        <f t="shared" si="7"/>
        <v>56.91073848270344</v>
      </c>
      <c r="J28" s="7"/>
    </row>
    <row r="29" spans="1:10" ht="18" customHeight="1">
      <c r="A29" s="8" t="s">
        <v>30</v>
      </c>
      <c r="B29" s="21">
        <v>1188004.9</v>
      </c>
      <c r="C29" s="21">
        <v>771242.9</v>
      </c>
      <c r="D29" s="18">
        <f t="shared" si="6"/>
        <v>64.91916826268984</v>
      </c>
      <c r="E29" s="21">
        <v>3827512.8</v>
      </c>
      <c r="F29" s="21">
        <v>2221433.355</v>
      </c>
      <c r="G29" s="14">
        <f t="shared" si="7"/>
        <v>58.03856109899881</v>
      </c>
      <c r="J29" s="7"/>
    </row>
    <row r="30" spans="1:10" ht="18" customHeight="1">
      <c r="A30" s="8" t="s">
        <v>31</v>
      </c>
      <c r="B30" s="21">
        <v>1188004.9</v>
      </c>
      <c r="C30" s="21">
        <v>790110.3</v>
      </c>
      <c r="D30" s="18">
        <f t="shared" si="6"/>
        <v>66.5073266953697</v>
      </c>
      <c r="E30" s="21">
        <v>4028512.05</v>
      </c>
      <c r="F30" s="21">
        <v>2256497.641</v>
      </c>
      <c r="G30" s="14">
        <f t="shared" si="7"/>
        <v>56.013178389276504</v>
      </c>
      <c r="J30" s="7"/>
    </row>
    <row r="31" spans="1:10" ht="18" customHeight="1">
      <c r="A31" s="8" t="s">
        <v>32</v>
      </c>
      <c r="B31" s="21">
        <v>1188004.9</v>
      </c>
      <c r="C31" s="21">
        <v>790853</v>
      </c>
      <c r="D31" s="18">
        <f t="shared" si="6"/>
        <v>66.56984327253195</v>
      </c>
      <c r="E31" s="21">
        <v>4028512.05</v>
      </c>
      <c r="F31" s="21">
        <v>2320849.5</v>
      </c>
      <c r="G31" s="14">
        <f t="shared" si="7"/>
        <v>57.61058850500398</v>
      </c>
      <c r="J31" s="7"/>
    </row>
    <row r="32" spans="1:10" ht="18" customHeight="1">
      <c r="A32" s="8" t="s">
        <v>34</v>
      </c>
      <c r="B32" s="21">
        <v>1188004.9</v>
      </c>
      <c r="C32" s="21">
        <v>805193</v>
      </c>
      <c r="D32" s="18">
        <f t="shared" si="6"/>
        <v>67.77690900096457</v>
      </c>
      <c r="E32" s="21">
        <v>4028512.05</v>
      </c>
      <c r="F32" s="21">
        <v>2413518.8</v>
      </c>
      <c r="G32" s="14">
        <f t="shared" si="7"/>
        <v>59.91092418353322</v>
      </c>
      <c r="J32" s="7"/>
    </row>
    <row r="33" spans="1:10" ht="18" customHeight="1">
      <c r="A33" s="8" t="s">
        <v>33</v>
      </c>
      <c r="B33" s="21">
        <v>1188004.9</v>
      </c>
      <c r="C33" s="21">
        <v>807530</v>
      </c>
      <c r="D33" s="18">
        <f t="shared" si="6"/>
        <v>67.97362536130954</v>
      </c>
      <c r="E33" s="21">
        <v>4028512.05</v>
      </c>
      <c r="F33" s="21">
        <v>2417532.883</v>
      </c>
      <c r="G33" s="14">
        <f t="shared" si="7"/>
        <v>60.01056601034618</v>
      </c>
      <c r="J33" s="7"/>
    </row>
    <row r="34" spans="1:10" ht="18" customHeight="1">
      <c r="A34" s="8" t="s">
        <v>35</v>
      </c>
      <c r="B34" s="21">
        <v>1188004.9</v>
      </c>
      <c r="C34" s="21">
        <v>823493.7</v>
      </c>
      <c r="D34" s="18">
        <f aca="true" t="shared" si="8" ref="D34:D39">C34/B34*100</f>
        <v>69.31736561019235</v>
      </c>
      <c r="E34" s="21">
        <v>4028509.55</v>
      </c>
      <c r="F34" s="21">
        <v>2472808.16</v>
      </c>
      <c r="G34" s="14">
        <f aca="true" t="shared" si="9" ref="G34:G39">F34/E34*100</f>
        <v>61.382705670885166</v>
      </c>
      <c r="J34" s="7"/>
    </row>
    <row r="35" spans="1:10" ht="18" customHeight="1">
      <c r="A35" s="8" t="s">
        <v>37</v>
      </c>
      <c r="B35" s="21">
        <v>1188004.9</v>
      </c>
      <c r="C35" s="21">
        <v>827569.2</v>
      </c>
      <c r="D35" s="18">
        <f t="shared" si="8"/>
        <v>69.66041975079395</v>
      </c>
      <c r="E35" s="21">
        <v>4028509.55</v>
      </c>
      <c r="F35" s="21">
        <v>2482419.56</v>
      </c>
      <c r="G35" s="14">
        <f t="shared" si="9"/>
        <v>61.62129018659023</v>
      </c>
      <c r="J35" s="7"/>
    </row>
    <row r="36" spans="1:10" ht="18" customHeight="1">
      <c r="A36" s="8" t="s">
        <v>38</v>
      </c>
      <c r="B36" s="21">
        <v>1188004.9</v>
      </c>
      <c r="C36" s="21">
        <v>827595.4</v>
      </c>
      <c r="D36" s="18">
        <f t="shared" si="8"/>
        <v>69.6626251289031</v>
      </c>
      <c r="E36" s="21">
        <v>4028509.55</v>
      </c>
      <c r="F36" s="21">
        <v>2555179.62672</v>
      </c>
      <c r="G36" s="14">
        <f t="shared" si="9"/>
        <v>63.427418875549144</v>
      </c>
      <c r="J36" s="7"/>
    </row>
    <row r="37" spans="1:10" ht="18" customHeight="1">
      <c r="A37" s="8" t="s">
        <v>39</v>
      </c>
      <c r="B37" s="21">
        <v>1188004.9</v>
      </c>
      <c r="C37" s="21">
        <v>854213.4</v>
      </c>
      <c r="D37" s="18">
        <f t="shared" si="8"/>
        <v>71.9031882780955</v>
      </c>
      <c r="E37" s="21">
        <v>4028509.55</v>
      </c>
      <c r="F37" s="21">
        <v>2730259.5</v>
      </c>
      <c r="G37" s="14">
        <f t="shared" si="9"/>
        <v>67.77343993140093</v>
      </c>
      <c r="H37" s="20"/>
      <c r="J37" s="7"/>
    </row>
    <row r="38" spans="1:10" ht="18" customHeight="1">
      <c r="A38" s="8" t="s">
        <v>40</v>
      </c>
      <c r="B38" s="21">
        <v>1188004.9</v>
      </c>
      <c r="C38" s="21">
        <v>867041</v>
      </c>
      <c r="D38" s="18">
        <f t="shared" si="8"/>
        <v>72.98294813430483</v>
      </c>
      <c r="E38" s="21">
        <v>4028509.55</v>
      </c>
      <c r="F38" s="21">
        <v>2744320</v>
      </c>
      <c r="G38" s="14">
        <f t="shared" si="9"/>
        <v>68.12246479594421</v>
      </c>
      <c r="H38" s="20"/>
      <c r="J38" s="7"/>
    </row>
    <row r="39" spans="1:10" ht="18" customHeight="1">
      <c r="A39" s="8" t="s">
        <v>41</v>
      </c>
      <c r="B39" s="21">
        <v>1188004.9</v>
      </c>
      <c r="C39" s="21">
        <v>873183</v>
      </c>
      <c r="D39" s="18">
        <f t="shared" si="8"/>
        <v>73.49994936889571</v>
      </c>
      <c r="E39" s="21">
        <v>4028509.55</v>
      </c>
      <c r="F39" s="21">
        <v>2767900.9</v>
      </c>
      <c r="G39" s="14">
        <f t="shared" si="9"/>
        <v>68.70781527624776</v>
      </c>
      <c r="H39" s="20"/>
      <c r="J39" s="7"/>
    </row>
    <row r="40" spans="1:10" ht="18" customHeight="1">
      <c r="A40" s="8" t="s">
        <v>42</v>
      </c>
      <c r="B40" s="21">
        <v>1188004.9</v>
      </c>
      <c r="C40" s="21">
        <v>891017</v>
      </c>
      <c r="D40" s="18">
        <f aca="true" t="shared" si="10" ref="D40:D47">C40/B40*100</f>
        <v>75.0011216283704</v>
      </c>
      <c r="E40" s="21">
        <v>4028509.55</v>
      </c>
      <c r="F40" s="21">
        <v>2781052.8</v>
      </c>
      <c r="G40" s="14">
        <f aca="true" t="shared" si="11" ref="G40:G47">F40/E40*100</f>
        <v>69.03428589365018</v>
      </c>
      <c r="H40" s="20"/>
      <c r="J40" s="7"/>
    </row>
    <row r="41" spans="1:10" ht="18" customHeight="1">
      <c r="A41" s="8" t="s">
        <v>43</v>
      </c>
      <c r="B41" s="21">
        <v>1188004.9</v>
      </c>
      <c r="C41" s="21">
        <v>912029.8</v>
      </c>
      <c r="D41" s="18">
        <f t="shared" si="10"/>
        <v>76.76986854178801</v>
      </c>
      <c r="E41" s="21">
        <v>4028509.55</v>
      </c>
      <c r="F41" s="21">
        <v>2871802.5</v>
      </c>
      <c r="G41" s="14">
        <f t="shared" si="11"/>
        <v>71.28697262241815</v>
      </c>
      <c r="H41" s="20"/>
      <c r="J41" s="7"/>
    </row>
    <row r="42" spans="1:10" ht="18" customHeight="1">
      <c r="A42" s="8" t="s">
        <v>44</v>
      </c>
      <c r="B42" s="21">
        <v>1188004.9</v>
      </c>
      <c r="C42" s="21">
        <v>918586.9</v>
      </c>
      <c r="D42" s="18">
        <f t="shared" si="10"/>
        <v>77.32181070970331</v>
      </c>
      <c r="E42" s="21">
        <v>4028509.55</v>
      </c>
      <c r="F42" s="21">
        <v>2918073.2</v>
      </c>
      <c r="G42" s="14">
        <f t="shared" si="11"/>
        <v>72.43555373971995</v>
      </c>
      <c r="H42" s="20"/>
      <c r="J42" s="7"/>
    </row>
    <row r="43" spans="1:10" ht="18" customHeight="1">
      <c r="A43" s="8" t="s">
        <v>45</v>
      </c>
      <c r="B43" s="21">
        <v>1188004.9</v>
      </c>
      <c r="C43" s="21">
        <v>932715.6</v>
      </c>
      <c r="D43" s="18">
        <f t="shared" si="10"/>
        <v>78.51109031620997</v>
      </c>
      <c r="E43" s="21">
        <v>4028509.55</v>
      </c>
      <c r="F43" s="21">
        <v>2958187</v>
      </c>
      <c r="G43" s="14">
        <f t="shared" si="11"/>
        <v>73.43130165845083</v>
      </c>
      <c r="H43" s="20"/>
      <c r="J43" s="7"/>
    </row>
    <row r="44" spans="1:10" ht="18" customHeight="1">
      <c r="A44" s="8" t="s">
        <v>46</v>
      </c>
      <c r="B44" s="21">
        <v>1058672.9</v>
      </c>
      <c r="C44" s="21">
        <v>936832.6</v>
      </c>
      <c r="D44" s="18">
        <f t="shared" si="10"/>
        <v>88.49122330419529</v>
      </c>
      <c r="E44" s="21">
        <v>4028509.55</v>
      </c>
      <c r="F44" s="21">
        <v>2961129.4</v>
      </c>
      <c r="G44" s="14">
        <f t="shared" si="11"/>
        <v>73.50434107820347</v>
      </c>
      <c r="H44" s="20"/>
      <c r="J44" s="7"/>
    </row>
    <row r="45" spans="1:10" ht="18" customHeight="1">
      <c r="A45" s="8" t="s">
        <v>47</v>
      </c>
      <c r="B45" s="21">
        <v>1056355</v>
      </c>
      <c r="C45" s="12">
        <v>969890</v>
      </c>
      <c r="D45" s="18">
        <f t="shared" si="10"/>
        <v>91.8147781758973</v>
      </c>
      <c r="E45" s="21">
        <v>4028509.55</v>
      </c>
      <c r="F45" s="21">
        <v>3044666</v>
      </c>
      <c r="G45" s="14">
        <f t="shared" si="11"/>
        <v>75.5779764751954</v>
      </c>
      <c r="J45" s="7"/>
    </row>
    <row r="46" spans="1:10" ht="18" customHeight="1">
      <c r="A46" s="8" t="s">
        <v>48</v>
      </c>
      <c r="B46" s="21">
        <v>1058653.4</v>
      </c>
      <c r="C46" s="12">
        <v>995853</v>
      </c>
      <c r="D46" s="18">
        <f t="shared" si="10"/>
        <v>94.06789795413684</v>
      </c>
      <c r="E46" s="21">
        <v>4028509.55</v>
      </c>
      <c r="F46" s="21">
        <v>3217366</v>
      </c>
      <c r="G46" s="14">
        <f t="shared" si="11"/>
        <v>79.86492175499498</v>
      </c>
      <c r="J46" s="7"/>
    </row>
    <row r="47" spans="1:10" ht="18" customHeight="1">
      <c r="A47" s="8" t="s">
        <v>49</v>
      </c>
      <c r="B47" s="21">
        <v>1058653.4</v>
      </c>
      <c r="C47" s="12">
        <v>995903.9</v>
      </c>
      <c r="D47" s="18">
        <f t="shared" si="10"/>
        <v>94.07270594889697</v>
      </c>
      <c r="E47" s="21">
        <v>4328509.55</v>
      </c>
      <c r="F47" s="21">
        <v>3230471.6</v>
      </c>
      <c r="G47" s="14">
        <f t="shared" si="11"/>
        <v>74.63242399453641</v>
      </c>
      <c r="J47" s="7"/>
    </row>
    <row r="48" spans="1:10" ht="18" customHeight="1">
      <c r="A48" s="8" t="s">
        <v>50</v>
      </c>
      <c r="B48" s="21">
        <v>1058653.4</v>
      </c>
      <c r="C48" s="12">
        <v>995903.9</v>
      </c>
      <c r="D48" s="18">
        <f>C48/B48*100</f>
        <v>94.07270594889697</v>
      </c>
      <c r="E48" s="21">
        <v>4328509.55</v>
      </c>
      <c r="F48" s="21">
        <v>3252601.1</v>
      </c>
      <c r="G48" s="14">
        <f>F48/E48*100</f>
        <v>75.14367387730495</v>
      </c>
      <c r="J48" s="7"/>
    </row>
    <row r="49" spans="1:10" ht="18" customHeight="1">
      <c r="A49" s="8" t="s">
        <v>51</v>
      </c>
      <c r="B49" s="21">
        <v>1058653.4</v>
      </c>
      <c r="C49" s="12">
        <v>1009336.5</v>
      </c>
      <c r="D49" s="18">
        <f>C49/B49*100</f>
        <v>95.34154426746281</v>
      </c>
      <c r="E49" s="21">
        <v>4328509.55</v>
      </c>
      <c r="F49" s="21">
        <v>3294100.3</v>
      </c>
      <c r="G49" s="14">
        <f>F49/E49*100</f>
        <v>76.10241497561209</v>
      </c>
      <c r="J49" s="7"/>
    </row>
    <row r="50" spans="1:10" ht="18" customHeight="1">
      <c r="A50" s="8" t="s">
        <v>52</v>
      </c>
      <c r="B50" s="21">
        <v>1058653.4</v>
      </c>
      <c r="C50" s="12">
        <v>1034420.8</v>
      </c>
      <c r="D50" s="18">
        <f>C50/B50*100</f>
        <v>97.71099776376292</v>
      </c>
      <c r="E50" s="21">
        <v>4346617.3</v>
      </c>
      <c r="F50" s="21">
        <v>3467687.8</v>
      </c>
      <c r="G50" s="14">
        <f>F50/E50*100</f>
        <v>79.77899963725815</v>
      </c>
      <c r="J50" s="7"/>
    </row>
    <row r="51" spans="1:10" ht="18" customHeight="1">
      <c r="A51" s="8" t="s">
        <v>53</v>
      </c>
      <c r="B51" s="21">
        <v>1066300.4</v>
      </c>
      <c r="C51" s="12">
        <v>1043240.4</v>
      </c>
      <c r="D51" s="18">
        <f>C51/B51*100</f>
        <v>97.83738241118544</v>
      </c>
      <c r="E51" s="21">
        <v>4346617.3</v>
      </c>
      <c r="F51" s="21">
        <v>3592094.1</v>
      </c>
      <c r="G51" s="14">
        <f>F51/E51*100</f>
        <v>82.6411402724597</v>
      </c>
      <c r="J51" s="7"/>
    </row>
    <row r="52" spans="1:10" ht="18" customHeight="1">
      <c r="A52" s="8" t="s">
        <v>54</v>
      </c>
      <c r="B52" s="21">
        <v>1066300.4</v>
      </c>
      <c r="C52" s="12">
        <v>1049947.7</v>
      </c>
      <c r="D52" s="18">
        <f>C52/B52*100</f>
        <v>98.4664077777707</v>
      </c>
      <c r="E52" s="21">
        <v>4346617.3</v>
      </c>
      <c r="F52" s="21">
        <v>3794397.7</v>
      </c>
      <c r="G52" s="14">
        <f>F52/E52*100</f>
        <v>87.2954170591462</v>
      </c>
      <c r="J52" s="7"/>
    </row>
    <row r="53" spans="1:10" ht="18" customHeight="1">
      <c r="A53" s="8" t="s">
        <v>55</v>
      </c>
      <c r="B53" s="21">
        <v>1066300.4</v>
      </c>
      <c r="C53" s="12">
        <v>1066300.4</v>
      </c>
      <c r="D53" s="18">
        <f>C53/B53*100</f>
        <v>100</v>
      </c>
      <c r="E53" s="21">
        <v>4346617.3</v>
      </c>
      <c r="F53" s="21">
        <v>4294044.3</v>
      </c>
      <c r="G53" s="14">
        <f>F53/E53*100</f>
        <v>98.79048472935494</v>
      </c>
      <c r="J53" s="7"/>
    </row>
    <row r="54" spans="1:10" ht="18" customHeight="1">
      <c r="A54" s="15"/>
      <c r="B54" s="16"/>
      <c r="C54" s="16"/>
      <c r="D54" s="19"/>
      <c r="E54" s="16"/>
      <c r="F54" s="16"/>
      <c r="G54" s="17"/>
      <c r="J54" s="7"/>
    </row>
    <row r="55" spans="2:7" ht="15">
      <c r="B55" s="10" t="s">
        <v>4</v>
      </c>
      <c r="D55" s="13"/>
      <c r="E55" s="13"/>
      <c r="F55" s="13"/>
      <c r="G55" s="13"/>
    </row>
  </sheetData>
  <sheetProtection/>
  <mergeCells count="3">
    <mergeCell ref="A1:F1"/>
    <mergeCell ref="E4:G4"/>
    <mergeCell ref="B4:D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gorbacheva_nv</dc:creator>
  <cp:keywords/>
  <dc:description/>
  <cp:lastModifiedBy>Татьяна Э. Кульчицкая</cp:lastModifiedBy>
  <cp:lastPrinted>2019-08-02T13:45:09Z</cp:lastPrinted>
  <dcterms:created xsi:type="dcterms:W3CDTF">2011-05-23T12:53:34Z</dcterms:created>
  <dcterms:modified xsi:type="dcterms:W3CDTF">2020-01-13T06:22:43Z</dcterms:modified>
  <cp:category/>
  <cp:version/>
  <cp:contentType/>
  <cp:contentStatus/>
</cp:coreProperties>
</file>