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3715" windowHeight="12315"/>
  </bookViews>
  <sheets>
    <sheet name="Лист1" sheetId="1" r:id="rId1"/>
    <sheet name="Лист2" sheetId="2" r:id="rId2"/>
    <sheet name="Лист3" sheetId="3" r:id="rId3"/>
  </sheets>
  <calcPr calcId="145621"/>
  <pivotCaches>
    <pivotCache cacheId="24" r:id="rId4"/>
  </pivotCaches>
</workbook>
</file>

<file path=xl/sharedStrings.xml><?xml version="1.0" encoding="utf-8"?>
<sst xmlns="http://schemas.openxmlformats.org/spreadsheetml/2006/main" count="133" uniqueCount="131">
  <si>
    <t>Район/поселение</t>
  </si>
  <si>
    <t>Сумма субсидии_2023, руб.</t>
  </si>
  <si>
    <t>Сумма местного бюджета_2023, руб.</t>
  </si>
  <si>
    <t>Бокситогорский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</si>
  <si>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</si>
  <si>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</si>
  <si>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</si>
  <si>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</si>
  <si>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Самойловское сельское поселение</t>
  </si>
  <si>
    <t>Волосовский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</si>
  <si>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</si>
  <si>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</si>
  <si>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</si>
  <si>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</si>
  <si>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</si>
  <si>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</si>
  <si>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Волховский</t>
  </si>
  <si>
    <t>Бережковское сельское поселение</t>
  </si>
  <si>
    <t>Волховское городское поселение</t>
  </si>
  <si>
    <t>Вындиноостровское сельское поселение</t>
  </si>
  <si>
    <t>Кисельнинское сельское поселение</t>
  </si>
  <si>
    <t>Пашское сельское поселение</t>
  </si>
  <si>
    <t>Потанинское сельское поселение</t>
  </si>
  <si>
    <t>Староладожское сельское поселение</t>
  </si>
  <si>
    <t>Хваловское сельское поселение</t>
  </si>
  <si>
    <t>Всеволожский</t>
  </si>
  <si>
    <t>Бугровское сельское поселение</t>
  </si>
  <si>
    <t>Колтушское сельское поселение</t>
  </si>
  <si>
    <t>Куйвозовское сельское поселение</t>
  </si>
  <si>
    <t>Лесколовское сельское поселение</t>
  </si>
  <si>
    <t>Муринское городское поселение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</si>
  <si>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</si>
  <si>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</si>
  <si>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</si>
  <si>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</si>
  <si>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</si>
  <si>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</si>
  <si>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</si>
  <si>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</si>
  <si>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Приморское городское поселение</t>
  </si>
  <si>
    <t>Рощинское городское поселение</t>
  </si>
  <si>
    <t xml:space="preserve">Светогорское городское поселение </t>
  </si>
  <si>
    <t>Селезнёвское сельское поселение</t>
  </si>
  <si>
    <t>Советское городское поселение</t>
  </si>
  <si>
    <t>Гатчинский</t>
  </si>
  <si>
    <t>Большеколпанское сельское поселение</t>
  </si>
  <si>
    <t>Войсковицкое сельское поселение</t>
  </si>
  <si>
    <t>Елизаветинское сельское поселение</t>
  </si>
  <si>
    <t>Кобринское сельское поселение</t>
  </si>
  <si>
    <t>Коммунарское городское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</si>
  <si>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</si>
  <si>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</si>
  <si>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</si>
  <si>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</si>
  <si>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</si>
  <si>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</si>
  <si>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</si>
  <si>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Кингисеппский</t>
  </si>
  <si>
    <t>Большелуцкое сельское поселение</t>
  </si>
  <si>
    <t>Ивангородское городское поселение</t>
  </si>
  <si>
    <t>Кузёмкинское сельское поселение</t>
  </si>
  <si>
    <t>Нежновское сельское поселение</t>
  </si>
  <si>
    <t>Фалилеевское сельское поселение</t>
  </si>
  <si>
    <t>Киришский</t>
  </si>
  <si>
    <t>Будогощское городское поселение</t>
  </si>
  <si>
    <t>Глажевское сельское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</si>
  <si>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</si>
  <si>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</si>
  <si>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</si>
  <si>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Лодейнопольский</t>
  </si>
  <si>
    <t>Алеховщинское сельское поселение</t>
  </si>
  <si>
    <t>Доможировское сельское поселение</t>
  </si>
  <si>
    <t>Янегское сельское поселение</t>
  </si>
  <si>
    <t>Ломоносовский</t>
  </si>
  <si>
    <t>Виллозское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</si>
  <si>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</si>
  <si>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</si>
  <si>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</si>
  <si>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</si>
  <si>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Лебяженское городское поселение</t>
  </si>
  <si>
    <t>Ропшинское сельское поселение</t>
  </si>
  <si>
    <t>Русско-Высоцкое сельское поселение</t>
  </si>
  <si>
    <t>Лужский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</si>
  <si>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</si>
  <si>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</si>
  <si>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</si>
  <si>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</si>
  <si>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</si>
  <si>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</si>
  <si>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</si>
  <si>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</si>
  <si>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</si>
  <si>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</si>
  <si>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</si>
  <si>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Толмачёвское городское поселение</t>
  </si>
  <si>
    <t>Ям-Тесовское сельское поселение</t>
  </si>
  <si>
    <t>Приозерский</t>
  </si>
  <si>
    <t>Громовское сельское поселение</t>
  </si>
  <si>
    <t>Ларионовское сельское поселение</t>
  </si>
  <si>
    <t>Мельниковское сельское поселение</t>
  </si>
  <si>
    <t>Петровское сельское поселение</t>
  </si>
  <si>
    <t>Плодовское сельское поселение</t>
  </si>
  <si>
    <t>Раздольевское сельское поселение</t>
  </si>
  <si>
    <t>Сланцевский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</si>
  <si>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</si>
  <si>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</si>
  <si>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</si>
  <si>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Тихвинский</t>
  </si>
  <si>
    <t>Мелегежское сельское поселение</t>
  </si>
  <si>
    <t>Цвылевское сельское поселение</t>
  </si>
  <si>
    <t>Шугозерское сельское поселение</t>
  </si>
  <si>
    <t>Тосненский</t>
  </si>
  <si>
    <t>Красноборское городское поселение</t>
  </si>
  <si>
    <t>Любанское городское поселение</t>
  </si>
  <si>
    <t>Никольское городское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</si>
  <si>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</si>
  <si>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</si>
  <si>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</si>
  <si>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</si>
  <si>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</si>
  <si>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Фёдоровское городское поселение</t>
  </si>
  <si>
    <t>Форносовское городское поселение</t>
  </si>
  <si>
    <t>Шапкинское сельское поселение</t>
  </si>
  <si>
    <t>Общий итог</t>
  </si>
  <si>
    <t>Новодевяткинское сельское поселение</t>
  </si>
  <si>
    <t>Полянское сельское поселение</t>
  </si>
  <si>
    <t>Вырицкое городское поселение</t>
  </si>
  <si>
    <t>Пустомержское сельское поселение</t>
  </si>
  <si>
    <t>Сосновское сельское поселение</t>
  </si>
  <si>
    <t>Сосновоборский городской округ</t>
  </si>
  <si>
    <t>Сумма по полю Площадь, га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</si>
</sst>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1" xfId="0" applyBorder="1" applyAlignment="1">
      <alignment horizontal="left" inden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35">
    <dxf>
      <numFmt numFmtId="4" formatCode="#,##0.00"/>
    </dxf>
    <dxf>
      <alignment horizontal="left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numFmt numFmtId="4" formatCode="#,##0.00"/>
    </dxf>
    <dxf>
      <alignment horizontal="left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fill>
        <patternFill patternType="solid">
          <bgColor theme="0"/>
        </patternFill>
      </fill>
    </dxf>
    <dxf>
      <font>
        <color theme="0"/>
      </font>
    </dxf>
    <dxf>
      <numFmt numFmtId="4" formatCode="#,##0.00"/>
    </dxf>
    <dxf>
      <alignment horizontal="left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va_veselkov/Downloads/Telegram%20Desktop/&#1056;&#1077;&#1077;&#1089;&#1090;&#1088;_&#1041;&#1086;&#1088;&#1097;&#1077;&#1074;&#1080;&#1082;_2019_2023_&#1052;&#1091;&#1085;&#1080;&#1094;&#1080;&#1087;&#1072;&#1083;&#1100;&#1085;&#1077;&#1099;_&#1086;&#1073;&#1088;&#1072;&#1079;&#1086;&#1074;&#1072;&#1085;&#1080;&#1103;%20(2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5051.792366087961" createdVersion="4" refreshedVersion="4" minRefreshableVersion="3" recordCount="112">
  <cacheSource type="worksheet">
    <worksheetSource ref="A1:BN113" sheet="Общее 2023" r:id="rId2"/>
  </cacheSource>
  <cacheFields count="66">
    <cacheField name="№ п/п" numFmtId="0">
      <sharedItems containsSemiMixedTypes="0" containsString="0" containsNumber="1" containsInteger="1" minValue="1" maxValue="112"/>
    </cacheField>
    <cacheField name="Наименование получателя" numFmtId="0">
      <sharedItems count="111">
        <s v="Лесколовское сельское поселение"/>
        <s v="Пустомержское сельское поселение"/>
        <s v="Пудомягское сельское поселение"/>
        <s v="Фалилеевское сельское поселение"/>
        <s v="Бережковское сельское поселение"/>
        <s v="Кисельнинское сельское поселение"/>
        <s v="Лебяженское городское поселение"/>
        <s v="Виллозское городское поселение"/>
        <s v="Ропшинское сельское поселение"/>
        <s v="Тосненское городское поселение"/>
        <s v="Шапкинское сельское поселение"/>
        <s v="Плодовское сельское поселение"/>
        <s v="Цвылевское сельское поселение"/>
        <s v="Любанское городское поселение"/>
        <s v="Трубникоборское сельское поселение"/>
        <s v="Муринское городское поселение"/>
        <s v="Большедворское сельское поселение"/>
        <s v="Громовское сельское поселение"/>
        <s v="Пчевжинское сельское поселение"/>
        <s v="Копорское сельское поселение"/>
        <s v="Ретюнское сельское поселение"/>
        <s v="Доможировское сельское поселение"/>
        <s v="Алеховщинское сельское поселение"/>
        <s v="Тельмановское сельское поселение"/>
        <s v="Сяськелевское сельское поселение"/>
        <s v="Большеколпанское сельское поселение"/>
        <s v="Кипенское сельское поселение"/>
        <s v="Гончаровское сельское поселение"/>
        <s v="Щегловское сельское поселение"/>
        <s v="Мельниковское сельское поселение"/>
        <s v="Пчевское сельское поселение"/>
        <s v="Рождественское сельское поселение"/>
        <s v="Сусанинское сельское поселение"/>
        <s v="Горбунковское сельское поселение"/>
        <s v="Пудостьское сельское поселение"/>
        <s v="Пашское сельское поселение"/>
        <s v="Куйвозовское сельское поселение"/>
        <s v="Рабитицкое сельское поселение"/>
        <s v="Новодевяткинское сельское поселение"/>
        <s v="Красноборское городское поселение"/>
        <s v="Вындиноостровское сельское поселение"/>
        <s v="Сосновское сельское поселение"/>
        <s v="Борское сельское поселение"/>
        <s v="Калитинское сельское поселение"/>
        <s v="Бокситогорское городское поселение"/>
        <s v="Хваловское сельское поселение"/>
        <s v="Первомайское сельское поселение"/>
        <s v="Кусинское сельское поселение"/>
        <s v="Елизаветинское сельское поселение"/>
        <s v="Полянское сельское поселение"/>
        <s v="Осьминское сельское поселение"/>
        <s v="Бугровское сельское поселение"/>
        <s v="Володарское сельское поселение"/>
        <s v="Кузёмкинское сельское поселение"/>
        <s v="Красносельское сельское поселение"/>
        <s v="Новосветское сельское поселение"/>
        <s v="Староладожское сельское поселение"/>
        <s v="Сиверское городское поселение"/>
        <s v="Кобринское сельское поселение"/>
        <s v="Ивангородское городское поселение"/>
        <s v="Волошовское сельское поселение"/>
        <s v="Серебрянское сельское поселение"/>
        <s v="Скребловское сельское поселение"/>
        <s v="Мшинское сельское поселение"/>
        <s v="Дзержинское сельское поселение"/>
        <s v="Приморское городское поселение"/>
        <s v="Гостилицкое сельское поселение"/>
        <s v="Новосельское сельское поселение"/>
        <s v="Глажевское сельское поселение"/>
        <s v="Вырицкое городское поселение"/>
        <s v="Советское городское поселение"/>
        <s v="Шугозерское сельское поселение"/>
        <s v="Нежновское сельское поселение"/>
        <s v="Большелуцкое сельское поселение"/>
        <s v="Потанинское сельское поселение"/>
        <s v="Форносовское городское поселение"/>
        <s v="Фёдоровское городское поселение"/>
        <s v="Оредежское сельское поселение"/>
        <s v="Большеврудское сельское поселение"/>
        <s v="Рябовское городское поселение"/>
        <s v="Заклинское сельское поселение"/>
        <s v="Толмачёвское городское поселение"/>
        <s v="Ям-Тесовское сельское поселение"/>
        <s v="Старопольское сельское поселение"/>
        <s v="Загривское сельское поселение"/>
        <s v="Бегуницкое сельское поселение"/>
        <s v="Янегское сельское поселение"/>
        <s v="Раздольевское сельское поселение"/>
        <s v="Колтушское сельское поселение"/>
        <s v="Токсовское городское поселение"/>
        <s v="Клопицкое сельское поселение"/>
        <s v="Ульяновское городское поселение"/>
        <s v="Ефимовское городское поселение"/>
        <s v="Рощинское городское поселение"/>
        <s v="Коммунарское городское поселение"/>
        <s v="Никольское городское поселение"/>
        <s v="Самойловское сельское поселение"/>
        <s v="Войсковицкое сельское поселение"/>
        <s v="Каменногорское городское поселение"/>
        <s v="Сосновоборский городской округ"/>
        <s v="Лужское городское поселение"/>
        <s v="Светогорское городское поселение "/>
        <s v="Будогощское городское поселение"/>
        <s v="Ларионовское сельское поселение"/>
        <s v="Петровское сельское поселение"/>
        <s v="Юкковское сельское поселение"/>
        <s v="Волховское городское поселение"/>
        <s v="Волосовское городское поселение"/>
        <s v="Мелегежское сельское поселение"/>
        <s v="Русско-Высоцкое сельское поселение"/>
        <s v="Селезнёвское сельское поселение"/>
      </sharedItems>
    </cacheField>
    <cacheField name="Район" numFmtId="0">
      <sharedItems count="16">
        <s v="Всеволожский"/>
        <s v="Кингисеппский"/>
        <s v="Гатчинский"/>
        <s v="Волховский"/>
        <s v="Ломоносовский"/>
        <s v="Тосненский"/>
        <s v="Приозерский"/>
        <s v="Тихвинский"/>
        <s v="Бокситогорский"/>
        <s v="Киришский"/>
        <s v="Лужский"/>
        <s v="Лодейнопольский"/>
        <s v="Выборгский"/>
        <s v="Волосовский"/>
        <s v="Сланцевский"/>
        <s v="Сосновоборский городской округ"/>
      </sharedItems>
    </cacheField>
    <cacheField name="Площадь, га 2023" numFmtId="0">
      <sharedItems containsSemiMixedTypes="0" containsString="0" containsNumber="1" minValue="0" maxValue="299.39999999999998" count="89">
        <n v="44.008000000000003"/>
        <n v="0"/>
        <n v="55"/>
        <n v="126.32"/>
        <n v="24.5"/>
        <n v="60"/>
        <n v="2"/>
        <n v="37.020000000000003"/>
        <n v="30"/>
        <n v="61.1"/>
        <n v="0.6"/>
        <n v="42"/>
        <n v="40"/>
        <n v="72.790000000000006"/>
        <n v="22.4"/>
        <n v="24"/>
        <n v="45.7"/>
        <n v="7.8"/>
        <n v="7"/>
        <n v="27.5"/>
        <n v="26.3"/>
        <n v="13"/>
        <n v="43.35"/>
        <n v="85"/>
        <n v="31.7"/>
        <n v="148.5"/>
        <n v="28.54"/>
        <n v="29.68"/>
        <n v="4"/>
        <n v="15"/>
        <n v="10"/>
        <n v="28"/>
        <n v="5"/>
        <n v="38"/>
        <n v="20"/>
        <n v="54.3"/>
        <n v="4.5"/>
        <n v="34"/>
        <n v="46"/>
        <n v="82.3"/>
        <n v="7.29"/>
        <n v="12"/>
        <n v="8.5"/>
        <n v="120"/>
        <n v="46.59"/>
        <n v="8"/>
        <n v="39.19"/>
        <n v="25"/>
        <n v="76"/>
        <n v="23.65"/>
        <n v="29"/>
        <n v="14.5"/>
        <n v="142.6"/>
        <n v="88.7"/>
        <n v="90"/>
        <n v="59.3"/>
        <n v="23.5"/>
        <n v="46.3"/>
        <n v="100"/>
        <n v="81.7"/>
        <n v="79.59"/>
        <n v="47.136000000000003"/>
        <n v="25.32"/>
        <n v="59.6"/>
        <n v="299.39999999999998"/>
        <n v="159.19999999999999"/>
        <n v="5.14"/>
        <n v="80.7"/>
        <n v="50"/>
        <n v="173"/>
        <n v="114.187"/>
        <n v="135"/>
        <n v="53.3"/>
        <n v="5.4"/>
        <n v="29.9"/>
        <n v="31"/>
        <n v="0.87"/>
        <n v="10.199999999999999"/>
        <n v="98"/>
        <n v="101.8"/>
        <n v="59.83"/>
        <n v="6.8"/>
        <n v="17.559999999999999"/>
        <n v="35"/>
        <n v="5.5"/>
        <n v="19.7"/>
        <n v="3.1"/>
        <n v="234.69"/>
        <n v="10.3"/>
      </sharedItems>
    </cacheField>
    <cacheField name="Площадь, га 2023 изначальная" numFmtId="0">
      <sharedItems containsString="0" containsBlank="1" containsNumber="1" minValue="0" maxValue="299.39999999999998" count="55">
        <n v="44.008000000000003"/>
        <n v="0"/>
        <n v="55"/>
        <n v="24.5"/>
        <n v="9"/>
        <n v="2"/>
        <n v="46.8"/>
        <n v="0.6"/>
        <n v="24"/>
        <n v="72.790000000000006"/>
        <n v="7.8"/>
        <n v="7"/>
        <n v="26.3"/>
        <n v="13"/>
        <n v="43.35"/>
        <n v="85"/>
        <n v="31.7"/>
        <n v="58"/>
        <n v="12.9"/>
        <n v="29.68"/>
        <n v="4"/>
        <n v="10"/>
        <n v="5"/>
        <m/>
        <n v="20"/>
        <n v="40"/>
        <n v="4.5"/>
        <n v="34"/>
        <n v="46"/>
        <n v="61.4"/>
        <n v="8.5"/>
        <n v="8"/>
        <n v="39.19"/>
        <n v="76"/>
        <n v="29"/>
        <n v="21"/>
        <n v="88.7"/>
        <n v="2.2000000000000002"/>
        <n v="81.7"/>
        <n v="47.136000000000003"/>
        <n v="25.32"/>
        <n v="59.6"/>
        <n v="299.39999999999998"/>
        <n v="5.14"/>
        <n v="14.6"/>
        <n v="170"/>
        <n v="98"/>
        <n v="29.9"/>
        <n v="31"/>
        <n v="90"/>
        <n v="0.87"/>
        <n v="5.4"/>
        <n v="101.8"/>
        <n v="6.8"/>
        <n v="17.559999999999999"/>
      </sharedItems>
    </cacheField>
    <cacheField name="Разница площадь, 2023, га" numFmtId="2">
      <sharedItems containsString="0" containsBlank="1" containsNumber="1" minValue="0" maxValue="159.19999999999999" count="48">
        <n v="0"/>
        <n v="126.32"/>
        <n v="51"/>
        <n v="37.020000000000003"/>
        <n v="30"/>
        <n v="14.300000000000004"/>
        <n v="42"/>
        <n v="16"/>
        <n v="22.4"/>
        <n v="45.7"/>
        <n v="27.5"/>
        <n v="90.5"/>
        <n v="15.639999999999999"/>
        <n v="15"/>
        <n v="0.6"/>
        <n v="28"/>
        <n v="38"/>
        <n v="54.3"/>
        <n v="20.9"/>
        <n v="7.29"/>
        <n v="12"/>
        <n v="120"/>
        <n v="36.590000000000003"/>
        <n v="25"/>
        <n v="23.65"/>
        <n v="14.5"/>
        <n v="121.6"/>
        <n v="80"/>
        <n v="20"/>
        <n v="57.099999999999994"/>
        <n v="23.5"/>
        <n v="46.3"/>
        <n v="100"/>
        <n v="79.59"/>
        <n v="159.19999999999999"/>
        <n v="66.100000000000009"/>
        <n v="50"/>
        <n v="3"/>
        <n v="16.186999999999998"/>
        <n v="135"/>
        <n v="53.3"/>
        <n v="5.4"/>
        <n v="7"/>
        <n v="4.7999999999999989"/>
        <n v="90"/>
        <n v="98"/>
        <n v="59.83"/>
        <m/>
      </sharedItems>
    </cacheField>
    <cacheField name="Площадь, га 2024" numFmtId="0">
      <sharedItems containsNonDate="0" containsString="0" containsBlank="1"/>
    </cacheField>
    <cacheField name="Площадь, га 2025" numFmtId="0">
      <sharedItems containsNonDate="0" containsString="0" containsBlank="1"/>
    </cacheField>
    <cacheField name="Сумма в бюджете МО 2023, руб." numFmtId="4">
      <sharedItems containsSemiMixedTypes="0" containsString="0" containsNumber="1" minValue="0" maxValue="3998100"/>
    </cacheField>
    <cacheField name="Сумма в бюджете МО 2023, руб., изначальная" numFmtId="4">
      <sharedItems containsString="0" containsBlank="1" containsNumber="1" minValue="0" maxValue="3983555.56"/>
    </cacheField>
    <cacheField name="Разница сумма в бюджете МО 2023, руб." numFmtId="4">
      <sharedItems containsString="0" containsBlank="1" containsNumber="1" minValue="-1.0000000009313226E-2" maxValue="2004725.28"/>
    </cacheField>
    <cacheField name="Сумма в бюджете МО 2024, руб." numFmtId="4">
      <sharedItems containsNonDate="0" containsString="0" containsBlank="1"/>
    </cacheField>
    <cacheField name="Сумма в бюджете МО 2025, руб." numFmtId="4">
      <sharedItems containsNonDate="0" containsString="0" containsBlank="1"/>
    </cacheField>
    <cacheField name="Сумма субсидии предельная 2023, руб." numFmtId="4">
      <sharedItems containsSemiMixedTypes="0" containsString="0" containsNumber="1" containsInteger="1" minValue="0" maxValue="3598100"/>
    </cacheField>
    <cacheField name="Сумма субсидии предельная изначальная 2023, руб." numFmtId="4">
      <sharedItems containsString="0" containsBlank="1" containsNumber="1" containsInteger="1" minValue="0" maxValue="3585200"/>
    </cacheField>
    <cacheField name="Разница в сумме субсидии предельной 2023, руб." numFmtId="4">
      <sharedItems containsString="0" containsBlank="1" containsNumber="1" containsInteger="1" minValue="0" maxValue="1824300"/>
    </cacheField>
    <cacheField name="Сумма местного бюджета, 2023 руб." numFmtId="4">
      <sharedItems containsSemiMixedTypes="0" containsString="0" containsNumber="1" minValue="0" maxValue="400000"/>
    </cacheField>
    <cacheField name="Сумма субсидии предельная 2024, руб." numFmtId="4">
      <sharedItems containsNonDate="0" containsString="0" containsBlank="1"/>
    </cacheField>
    <cacheField name="Сумма субсидии предельная 2025, руб." numFmtId="4">
      <sharedItems containsNonDate="0" containsString="0" containsBlank="1"/>
    </cacheField>
    <cacheField name="Ставка субсидии, % 2023" numFmtId="0">
      <sharedItems containsMixedTypes="1" containsNumber="1" minValue="70.999997550188297" maxValue="93.999996779848971"/>
    </cacheField>
    <cacheField name="Экономия 2023 всего, руб." numFmtId="4">
      <sharedItems containsString="0" containsBlank="1" containsNumber="1" minValue="0" maxValue="3983555.56"/>
    </cacheField>
    <cacheField name="Экономия 2024 бюджет ЛО, руб." numFmtId="4">
      <sharedItems containsString="0" containsBlank="1" containsNumber="1" containsInteger="1" minValue="0" maxValue="3585200"/>
    </cacheField>
    <cacheField name="Экономия 2025 бюджет МО, руб." numFmtId="4">
      <sharedItems containsString="0" containsBlank="1" containsNumber="1" minValue="0" maxValue="398355.56000000006"/>
    </cacheField>
    <cacheField name="Ставка субсидии, % 2024" numFmtId="0">
      <sharedItems containsBlank="1"/>
    </cacheField>
    <cacheField name="Ставка субсидии, % 2025" numFmtId="0">
      <sharedItems containsBlank="1"/>
    </cacheField>
    <cacheField name="Соглашение дата" numFmtId="14">
      <sharedItems containsNonDate="0" containsDate="1" containsString="0" containsBlank="1" minDate="2023-02-10T00:00:00" maxDate="2023-05-06T00:00:00"/>
    </cacheField>
    <cacheField name="Соглашение номер" numFmtId="0">
      <sharedItems containsBlank="1" containsMixedTypes="1" containsNumber="1" containsInteger="1" minValue="108" maxValue="120"/>
    </cacheField>
    <cacheField name="Сумма в бюджете МО  по контракту 2023 итого, руб." numFmtId="4">
      <sharedItems containsNonDate="0" containsString="0" containsBlank="1"/>
    </cacheField>
    <cacheField name="Сумма субсидии по контракту 2023 итого, руб." numFmtId="4">
      <sharedItems containsNonDate="0" containsString="0" containsBlank="1"/>
    </cacheField>
    <cacheField name="Реестр сумма, руб." numFmtId="4">
      <sharedItems containsString="0" containsBlank="1" containsNumber="1" containsInteger="1" minValue="0" maxValue="0"/>
    </cacheField>
    <cacheField name="Реестр 1 дата" numFmtId="14">
      <sharedItems containsNonDate="0" containsString="0" containsBlank="1"/>
    </cacheField>
    <cacheField name="Реестр 1 номер" numFmtId="0">
      <sharedItems containsNonDate="0" containsString="0" containsBlank="1"/>
    </cacheField>
    <cacheField name="Реестр 1 сумма, руб." numFmtId="4">
      <sharedItems containsNonDate="0" containsString="0" containsBlank="1"/>
    </cacheField>
    <cacheField name="Реестр 2 дата" numFmtId="14">
      <sharedItems containsNonDate="0" containsString="0" containsBlank="1"/>
    </cacheField>
    <cacheField name="Реестр 2 номер" numFmtId="0">
      <sharedItems containsNonDate="0" containsString="0" containsBlank="1"/>
    </cacheField>
    <cacheField name="Реестр 2 сумма, руб." numFmtId="4">
      <sharedItems containsNonDate="0" containsString="0" containsBlank="1"/>
    </cacheField>
    <cacheField name="Реестр 3 дата" numFmtId="14">
      <sharedItems containsNonDate="0" containsString="0" containsBlank="1"/>
    </cacheField>
    <cacheField name="Реестр 3 номер" numFmtId="0">
      <sharedItems containsNonDate="0" containsString="0" containsBlank="1"/>
    </cacheField>
    <cacheField name="Реестр 3 сумма, руб." numFmtId="4">
      <sharedItems containsNonDate="0" containsString="0" containsBlank="1"/>
    </cacheField>
    <cacheField name="Реестр 4 дата" numFmtId="14">
      <sharedItems containsNonDate="0" containsString="0" containsBlank="1"/>
    </cacheField>
    <cacheField name="Реестр 4 номер" numFmtId="0">
      <sharedItems containsNonDate="0" containsString="0" containsBlank="1"/>
    </cacheField>
    <cacheField name="Реестр 4 сумма, руб." numFmtId="4">
      <sharedItems containsNonDate="0" containsString="0" containsBlank="1"/>
    </cacheField>
    <cacheField name="Реестр 5 дата" numFmtId="14">
      <sharedItems containsNonDate="0" containsString="0" containsBlank="1"/>
    </cacheField>
    <cacheField name="Реестр 5 номер" numFmtId="0">
      <sharedItems containsNonDate="0" containsString="0" containsBlank="1"/>
    </cacheField>
    <cacheField name="Реестр 5 сумма, руб." numFmtId="4">
      <sharedItems containsNonDate="0" containsString="0" containsBlank="1"/>
    </cacheField>
    <cacheField name="Реестр 6 дата" numFmtId="14">
      <sharedItems containsNonDate="0" containsString="0" containsBlank="1"/>
    </cacheField>
    <cacheField name="Реестр 6 номер" numFmtId="0">
      <sharedItems containsNonDate="0" containsString="0" containsBlank="1"/>
    </cacheField>
    <cacheField name="Реестр 6 сумма, руб." numFmtId="4">
      <sharedItems containsNonDate="0" containsString="0" containsBlank="1"/>
    </cacheField>
    <cacheField name="Контракт 1 дата" numFmtId="0">
      <sharedItems containsNonDate="0" containsString="0" containsBlank="1"/>
    </cacheField>
    <cacheField name="Контракт 1 номер" numFmtId="0">
      <sharedItems containsNonDate="0" containsString="0" containsBlank="1"/>
    </cacheField>
    <cacheField name="Контракт 1 сумма, руб." numFmtId="0">
      <sharedItems containsNonDate="0" containsString="0" containsBlank="1"/>
    </cacheField>
    <cacheField name="Контракт 2 дата" numFmtId="0">
      <sharedItems containsNonDate="0" containsString="0" containsBlank="1"/>
    </cacheField>
    <cacheField name="Контракт 2 номер" numFmtId="0">
      <sharedItems containsNonDate="0" containsString="0" containsBlank="1"/>
    </cacheField>
    <cacheField name="Контракт 2 сумма, руб." numFmtId="0">
      <sharedItems containsNonDate="0" containsString="0" containsBlank="1"/>
    </cacheField>
    <cacheField name="Контракт 3 дата" numFmtId="0">
      <sharedItems containsNonDate="0" containsString="0" containsBlank="1"/>
    </cacheField>
    <cacheField name="Контракт 3 номер" numFmtId="0">
      <sharedItems containsNonDate="0" containsString="0" containsBlank="1"/>
    </cacheField>
    <cacheField name="Контракт 3 сумма, руб." numFmtId="4">
      <sharedItems containsNonDate="0" containsString="0" containsBlank="1"/>
    </cacheField>
    <cacheField name="Контракт 4 дата" numFmtId="0">
      <sharedItems containsNonDate="0" containsString="0" containsBlank="1"/>
    </cacheField>
    <cacheField name="Контракт 4 номер" numFmtId="0">
      <sharedItems containsNonDate="0" containsString="0" containsBlank="1"/>
    </cacheField>
    <cacheField name="Контракт 4 сумма, руб." numFmtId="4">
      <sharedItems containsNonDate="0" containsString="0" containsBlank="1"/>
    </cacheField>
    <cacheField name="Итого по контрактам сумма, руб." numFmtId="4">
      <sharedItems containsNonDate="0" containsString="0" containsBlank="1"/>
    </cacheField>
    <cacheField name="Срок исполнения контракта 1" numFmtId="0">
      <sharedItems containsNonDate="0" containsString="0" containsBlank="1"/>
    </cacheField>
    <cacheField name="Срок исполнения контракта 2" numFmtId="0">
      <sharedItems containsNonDate="0" containsString="0" containsBlank="1"/>
    </cacheField>
    <cacheField name="Срок исполнения контракта 3" numFmtId="0">
      <sharedItems containsNonDate="0" containsString="0" containsBlank="1"/>
    </cacheField>
    <cacheField name="Срок исполнения контракта 4" numFmtId="0">
      <sharedItems containsNonDate="0" containsString="0" containsBlank="1"/>
    </cacheField>
    <cacheField name="Примечание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n v="1"/>
    <x v="0"/>
    <x v="0"/>
    <x v="0"/>
    <x v="0"/>
    <x v="0"/>
    <m/>
    <m/>
    <n v="830219.79"/>
    <n v="830219.79"/>
    <n v="0"/>
    <m/>
    <m/>
    <n v="755500"/>
    <n v="755500"/>
    <n v="0"/>
    <n v="74719.790000000037"/>
    <m/>
    <m/>
    <n v="90.999998927994724"/>
    <n v="830219.79"/>
    <n v="755500"/>
    <n v="74719.790000000037"/>
    <e v="#DIV/0!"/>
    <e v="#DIV/0!"/>
    <d v="2023-02-13T00:00:00"/>
    <s v="13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"/>
    <x v="1"/>
    <x v="1"/>
    <x v="1"/>
    <x v="1"/>
    <x v="0"/>
    <m/>
    <m/>
    <n v="0"/>
    <n v="0"/>
    <n v="0"/>
    <m/>
    <m/>
    <n v="0"/>
    <n v="0"/>
    <n v="0"/>
    <n v="0"/>
    <m/>
    <m/>
    <e v="#DIV/0!"/>
    <n v="0"/>
    <n v="0"/>
    <n v="0"/>
    <e v="#DIV/0!"/>
    <e v="#DIV/0!"/>
    <d v="2023-02-13T00:00:00"/>
    <s v="103/2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В приложении нет значений площади"/>
  </r>
  <r>
    <n v="3"/>
    <x v="2"/>
    <x v="2"/>
    <x v="2"/>
    <x v="2"/>
    <x v="0"/>
    <m/>
    <m/>
    <n v="683076.93"/>
    <n v="683076.93"/>
    <n v="0"/>
    <m/>
    <m/>
    <n v="621600"/>
    <n v="621600"/>
    <n v="0"/>
    <n v="61476.930000000051"/>
    <m/>
    <m/>
    <n v="90.999999077702711"/>
    <n v="683076.93"/>
    <n v="621600"/>
    <n v="61476.930000000051"/>
    <e v="#DIV/0!"/>
    <e v="#DIV/0!"/>
    <d v="2023-02-13T00:00:00"/>
    <s v="70/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"/>
    <x v="3"/>
    <x v="1"/>
    <x v="3"/>
    <x v="1"/>
    <x v="1"/>
    <m/>
    <m/>
    <n v="1592022.48"/>
    <n v="0"/>
    <n v="1592022.48"/>
    <m/>
    <m/>
    <n v="1416900"/>
    <n v="0"/>
    <n v="1416900"/>
    <n v="175122.47999999998"/>
    <m/>
    <m/>
    <n v="88.999999547745077"/>
    <n v="1592022.48"/>
    <n v="1416900"/>
    <n v="175122.47999999998"/>
    <e v="#DIV/0!"/>
    <e v="#DIV/0!"/>
    <d v="2023-04-25T00:00:00"/>
    <s v="98/7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нет приложения с площадью"/>
  </r>
  <r>
    <n v="5"/>
    <x v="4"/>
    <x v="3"/>
    <x v="4"/>
    <x v="3"/>
    <x v="0"/>
    <m/>
    <m/>
    <n v="309101.13"/>
    <n v="309101.13"/>
    <n v="0"/>
    <m/>
    <m/>
    <n v="275100"/>
    <n v="275100"/>
    <n v="0"/>
    <n v="34001.130000000005"/>
    <m/>
    <m/>
    <n v="88.999998155943331"/>
    <n v="309101.13"/>
    <n v="275100"/>
    <n v="34001.130000000005"/>
    <e v="#DIV/0!"/>
    <e v="#DIV/0!"/>
    <d v="2023-02-10T00:00:00"/>
    <s v="51/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"/>
    <x v="5"/>
    <x v="3"/>
    <x v="5"/>
    <x v="4"/>
    <x v="2"/>
    <m/>
    <m/>
    <n v="852413.8"/>
    <n v="169885.06"/>
    <n v="682528.74"/>
    <m/>
    <m/>
    <n v="741600"/>
    <n v="147800"/>
    <n v="593800"/>
    <n v="110813.80000000005"/>
    <m/>
    <m/>
    <n v="86.999999296116499"/>
    <n v="852413.8"/>
    <n v="741600"/>
    <n v="110813.80000000005"/>
    <e v="#DIV/0!"/>
    <e v="#DIV/0!"/>
    <d v="2023-04-21T00:00:00"/>
    <s v="74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"/>
    <x v="6"/>
    <x v="4"/>
    <x v="6"/>
    <x v="5"/>
    <x v="0"/>
    <m/>
    <m/>
    <n v="17558.14"/>
    <n v="17558.14"/>
    <n v="0"/>
    <m/>
    <m/>
    <n v="15100"/>
    <n v="15100"/>
    <n v="0"/>
    <n v="2458.1399999999994"/>
    <m/>
    <m/>
    <n v="85.999997721854371"/>
    <n v="17558.14"/>
    <n v="15100"/>
    <n v="2458.1399999999994"/>
    <e v="#DIV/0!"/>
    <e v="#DIV/0!"/>
    <d v="2023-02-10T00:00:00"/>
    <s v="97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"/>
    <x v="7"/>
    <x v="4"/>
    <x v="7"/>
    <x v="1"/>
    <x v="3"/>
    <m/>
    <m/>
    <n v="637183.1"/>
    <n v="0"/>
    <n v="637183.1"/>
    <m/>
    <m/>
    <n v="452400"/>
    <n v="0"/>
    <n v="452400"/>
    <n v="184783.09999999998"/>
    <m/>
    <m/>
    <n v="70.999999843059243"/>
    <n v="637183.1"/>
    <n v="452400"/>
    <n v="184783.09999999998"/>
    <e v="#DIV/0!"/>
    <e v="#DIV/0!"/>
    <d v="2023-05-05T00:00:00"/>
    <s v="107/3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"/>
    <x v="8"/>
    <x v="4"/>
    <x v="8"/>
    <x v="1"/>
    <x v="4"/>
    <m/>
    <m/>
    <n v="566022.73"/>
    <n v="0"/>
    <n v="566022.73"/>
    <m/>
    <m/>
    <n v="498100"/>
    <n v="0"/>
    <n v="498100"/>
    <n v="67922.729999999981"/>
    <m/>
    <m/>
    <n v="87.999999575988767"/>
    <n v="566022.73"/>
    <n v="498100"/>
    <n v="67922.729999999981"/>
    <e v="#DIV/0!"/>
    <e v="#DIV/0!"/>
    <d v="2023-04-28T00:00:00"/>
    <s v="44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"/>
    <x v="9"/>
    <x v="5"/>
    <x v="9"/>
    <x v="6"/>
    <x v="5"/>
    <m/>
    <m/>
    <n v="433555.56"/>
    <n v="255888.89"/>
    <n v="177666.66999999998"/>
    <m/>
    <m/>
    <n v="390200"/>
    <n v="230300"/>
    <n v="159900"/>
    <n v="43355.56"/>
    <m/>
    <m/>
    <n v="89.999999077396225"/>
    <n v="433555.56"/>
    <n v="390200"/>
    <n v="43355.56"/>
    <e v="#DIV/0!"/>
    <e v="#DIV/0!"/>
    <d v="2023-05-04T00:00:00"/>
    <s v="15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1"/>
    <x v="10"/>
    <x v="5"/>
    <x v="10"/>
    <x v="7"/>
    <x v="0"/>
    <m/>
    <m/>
    <n v="9466.67"/>
    <n v="9466.67"/>
    <n v="0"/>
    <m/>
    <m/>
    <n v="7100"/>
    <n v="7100"/>
    <n v="0"/>
    <n v="2366.67"/>
    <m/>
    <m/>
    <n v="74.999973591558586"/>
    <n v="9466.67"/>
    <n v="7100"/>
    <n v="2366.67"/>
    <e v="#DIV/0!"/>
    <e v="#DIV/0!"/>
    <d v="2023-05-05T00:00:00"/>
    <s v="108/2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2"/>
    <x v="11"/>
    <x v="6"/>
    <x v="11"/>
    <x v="1"/>
    <x v="6"/>
    <m/>
    <m/>
    <n v="792333.34"/>
    <n v="0"/>
    <n v="792333.34"/>
    <m/>
    <m/>
    <n v="713100"/>
    <n v="0"/>
    <n v="713100"/>
    <n v="79233.339999999967"/>
    <m/>
    <m/>
    <n v="89.999999242742973"/>
    <n v="792333.34"/>
    <n v="713100"/>
    <n v="79233.339999999967"/>
    <e v="#DIV/0!"/>
    <e v="#DIV/0!"/>
    <d v="2023-05-03T00:00:00"/>
    <s v="40/8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3"/>
    <x v="12"/>
    <x v="7"/>
    <x v="12"/>
    <x v="8"/>
    <x v="7"/>
    <m/>
    <m/>
    <n v="655862.06999999995"/>
    <n v="404827.59"/>
    <n v="251034.47999999992"/>
    <m/>
    <m/>
    <n v="570600"/>
    <n v="352200"/>
    <n v="218400"/>
    <n v="85262.069999999949"/>
    <m/>
    <m/>
    <n v="86.999999862776036"/>
    <n v="655862.06999999995"/>
    <n v="570600"/>
    <n v="85262.069999999949"/>
    <e v="#DIV/0!"/>
    <e v="#DIV/0!"/>
    <d v="2023-05-04T00:00:00"/>
    <s v="88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4"/>
    <x v="13"/>
    <x v="5"/>
    <x v="13"/>
    <x v="9"/>
    <x v="0"/>
    <m/>
    <m/>
    <n v="1641758.25"/>
    <n v="1641758.26"/>
    <n v="-1.0000000009313226E-2"/>
    <m/>
    <m/>
    <n v="1494000"/>
    <n v="351600"/>
    <n v="1142400"/>
    <n v="147758.25"/>
    <m/>
    <m/>
    <n v="90.999999543172692"/>
    <n v="1641758.25"/>
    <n v="1494000"/>
    <n v="147758.25"/>
    <e v="#DIV/0!"/>
    <e v="#DIV/0!"/>
    <d v="2023-04-06T00:00:00"/>
    <s v="90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5"/>
    <x v="14"/>
    <x v="5"/>
    <x v="14"/>
    <x v="1"/>
    <x v="8"/>
    <m/>
    <m/>
    <n v="197126.44"/>
    <n v="0"/>
    <n v="197126.44"/>
    <m/>
    <m/>
    <n v="171500"/>
    <n v="0"/>
    <n v="171500"/>
    <n v="25626.440000000002"/>
    <m/>
    <m/>
    <n v="86.99999857959186"/>
    <n v="197126.44"/>
    <n v="171500"/>
    <n v="25626.440000000002"/>
    <e v="#DIV/0!"/>
    <e v="#DIV/0!"/>
    <d v="2023-05-03T00:00:00"/>
    <s v="99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6"/>
    <x v="15"/>
    <x v="0"/>
    <x v="15"/>
    <x v="8"/>
    <x v="0"/>
    <m/>
    <m/>
    <n v="211170.22"/>
    <n v="211170.22"/>
    <n v="0"/>
    <m/>
    <m/>
    <n v="198500"/>
    <n v="198500"/>
    <n v="0"/>
    <n v="12670.220000000001"/>
    <m/>
    <m/>
    <n v="93.999996779848971"/>
    <n v="211170.22"/>
    <n v="198500"/>
    <n v="12670.220000000001"/>
    <e v="#DIV/0!"/>
    <e v="#DIV/0!"/>
    <d v="2023-02-14T00:00:00"/>
    <s v="21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Нет приложения, нет номера"/>
  </r>
  <r>
    <n v="17"/>
    <x v="16"/>
    <x v="8"/>
    <x v="16"/>
    <x v="1"/>
    <x v="9"/>
    <m/>
    <m/>
    <n v="673888.89"/>
    <n v="0"/>
    <n v="673888.89"/>
    <m/>
    <m/>
    <n v="606500"/>
    <n v="0"/>
    <n v="606500"/>
    <n v="67388.890000000014"/>
    <m/>
    <m/>
    <n v="89.999999851607583"/>
    <n v="673888.89"/>
    <n v="606500"/>
    <n v="67388.890000000014"/>
    <e v="#DIV/0!"/>
    <e v="#DIV/0!"/>
    <d v="2023-04-25T00:00:00"/>
    <s v="5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8"/>
    <x v="17"/>
    <x v="6"/>
    <x v="17"/>
    <x v="10"/>
    <x v="0"/>
    <m/>
    <m/>
    <n v="96896.56"/>
    <n v="96896.56"/>
    <n v="0"/>
    <m/>
    <m/>
    <n v="84300"/>
    <n v="84300"/>
    <n v="0"/>
    <n v="12596.559999999998"/>
    <m/>
    <m/>
    <n v="86.999992569395658"/>
    <n v="96896.56"/>
    <n v="84300"/>
    <n v="12596.559999999998"/>
    <e v="#DIV/0!"/>
    <e v="#DIV/0!"/>
    <d v="2023-02-14T00:00:00"/>
    <s v="37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9"/>
    <x v="18"/>
    <x v="9"/>
    <x v="18"/>
    <x v="11"/>
    <x v="0"/>
    <m/>
    <m/>
    <n v="132117.66"/>
    <n v="132117.66"/>
    <n v="0"/>
    <m/>
    <m/>
    <n v="112300"/>
    <n v="112300"/>
    <n v="0"/>
    <n v="19817.660000000003"/>
    <m/>
    <m/>
    <n v="84.999991674088079"/>
    <n v="132117.66"/>
    <n v="112300"/>
    <n v="19817.660000000003"/>
    <e v="#DIV/0!"/>
    <e v="#DIV/0!"/>
    <d v="2023-02-10T00:00:00"/>
    <s v="46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Нет приложения"/>
  </r>
  <r>
    <n v="20"/>
    <x v="19"/>
    <x v="4"/>
    <x v="19"/>
    <x v="1"/>
    <x v="10"/>
    <m/>
    <m/>
    <n v="518804.35"/>
    <n v="0"/>
    <n v="518804.35"/>
    <m/>
    <m/>
    <n v="477300"/>
    <n v="0"/>
    <n v="477300"/>
    <n v="41504.349999999977"/>
    <m/>
    <m/>
    <n v="91.999999614498222"/>
    <n v="518804.35"/>
    <n v="477300"/>
    <n v="41504.349999999977"/>
    <e v="#DIV/0!"/>
    <e v="#DIV/0!"/>
    <d v="2023-05-05T00:00:00"/>
    <s v="94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неверный шаблон"/>
  </r>
  <r>
    <n v="21"/>
    <x v="20"/>
    <x v="10"/>
    <x v="20"/>
    <x v="12"/>
    <x v="0"/>
    <m/>
    <m/>
    <n v="326555.56"/>
    <n v="326555.56"/>
    <n v="0"/>
    <m/>
    <m/>
    <n v="293900"/>
    <n v="293900"/>
    <n v="0"/>
    <n v="32655.559999999998"/>
    <m/>
    <m/>
    <n v="89.999998775093587"/>
    <n v="326555.56"/>
    <n v="293900"/>
    <n v="32655.559999999998"/>
    <e v="#DIV/0!"/>
    <e v="#DIV/0!"/>
    <d v="2023-02-13T00:00:00"/>
    <s v="28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"/>
    <x v="21"/>
    <x v="11"/>
    <x v="21"/>
    <x v="13"/>
    <x v="0"/>
    <m/>
    <m/>
    <n v="193908.05"/>
    <n v="193908.05"/>
    <n v="0"/>
    <m/>
    <m/>
    <n v="168700"/>
    <n v="168700"/>
    <n v="0"/>
    <n v="25208.049999999988"/>
    <m/>
    <m/>
    <n v="86.999998195020794"/>
    <n v="193908.05"/>
    <n v="168700"/>
    <n v="25208.049999999988"/>
    <e v="#DIV/0!"/>
    <e v="#DIV/0!"/>
    <d v="2023-02-10T00:00:00"/>
    <s v="61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3"/>
    <x v="22"/>
    <x v="11"/>
    <x v="22"/>
    <x v="14"/>
    <x v="0"/>
    <m/>
    <m/>
    <n v="559764.71"/>
    <n v="559764.71"/>
    <n v="0"/>
    <m/>
    <m/>
    <n v="475800"/>
    <n v="475800"/>
    <n v="0"/>
    <n v="83964.709999999963"/>
    <m/>
    <m/>
    <n v="84.999999374737286"/>
    <n v="559764.71"/>
    <n v="475800"/>
    <n v="83964.709999999963"/>
    <e v="#DIV/0!"/>
    <e v="#DIV/0!"/>
    <d v="2023-02-10T00:00:00"/>
    <s v="62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4"/>
    <x v="23"/>
    <x v="5"/>
    <x v="23"/>
    <x v="15"/>
    <x v="0"/>
    <m/>
    <m/>
    <n v="2044888.89"/>
    <n v="2044888.89"/>
    <n v="0"/>
    <m/>
    <m/>
    <n v="1840400"/>
    <n v="1840400"/>
    <n v="0"/>
    <n v="204488.8899999999"/>
    <m/>
    <m/>
    <n v="89.999999951097593"/>
    <n v="2044888.89"/>
    <n v="1840400"/>
    <n v="204488.8899999999"/>
    <e v="#DIV/0!"/>
    <e v="#DIV/0!"/>
    <d v="2023-02-10T00:00:00"/>
    <s v="16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5"/>
    <x v="24"/>
    <x v="2"/>
    <x v="24"/>
    <x v="16"/>
    <x v="0"/>
    <m/>
    <m/>
    <n v="839670.33"/>
    <n v="839670.33"/>
    <n v="0"/>
    <m/>
    <m/>
    <n v="764100"/>
    <n v="764100"/>
    <n v="0"/>
    <n v="75570.329999999958"/>
    <m/>
    <m/>
    <n v="90.999999964271694"/>
    <n v="839670.33"/>
    <n v="764100"/>
    <n v="75570.329999999958"/>
    <e v="#DIV/0!"/>
    <e v="#DIV/0!"/>
    <d v="2023-02-13T00:00:00"/>
    <s v="73/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6"/>
    <x v="25"/>
    <x v="2"/>
    <x v="25"/>
    <x v="17"/>
    <x v="11"/>
    <m/>
    <m/>
    <n v="2031413.05"/>
    <n v="645652.18000000005"/>
    <n v="1385760.87"/>
    <m/>
    <m/>
    <n v="1868900"/>
    <n v="594000"/>
    <n v="1274900"/>
    <n v="162513.05000000005"/>
    <m/>
    <m/>
    <n v="91.999999704639094"/>
    <n v="2031413.05"/>
    <n v="1868900"/>
    <n v="162513.05000000005"/>
    <e v="#DIV/0!"/>
    <e v="#DIV/0!"/>
    <d v="2023-04-28T00:00:00"/>
    <s v="57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7"/>
    <x v="26"/>
    <x v="4"/>
    <x v="26"/>
    <x v="18"/>
    <x v="12"/>
    <m/>
    <m/>
    <n v="522967.03999999998"/>
    <n v="235604.4"/>
    <n v="287362.64"/>
    <m/>
    <m/>
    <n v="475900"/>
    <n v="214400"/>
    <n v="261500"/>
    <n v="47067.039999999979"/>
    <m/>
    <m/>
    <n v="90.999998776213502"/>
    <n v="522967.03999999998"/>
    <n v="475900"/>
    <n v="47067.039999999979"/>
    <e v="#DIV/0!"/>
    <e v="#DIV/0!"/>
    <d v="2023-05-03T00:00:00"/>
    <s v="59/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8"/>
    <x v="27"/>
    <x v="12"/>
    <x v="27"/>
    <x v="19"/>
    <x v="0"/>
    <m/>
    <m/>
    <n v="368571.43"/>
    <n v="368571.43"/>
    <n v="0"/>
    <m/>
    <m/>
    <n v="335400"/>
    <n v="335400"/>
    <n v="0"/>
    <n v="33171.429999999993"/>
    <m/>
    <m/>
    <n v="90.999999647286828"/>
    <n v="368571.43"/>
    <n v="335400"/>
    <n v="33171.429999999993"/>
    <e v="#DIV/0!"/>
    <e v="#DIV/0!"/>
    <d v="2023-02-13T00:00:00"/>
    <s v="76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"/>
    <x v="28"/>
    <x v="0"/>
    <x v="28"/>
    <x v="20"/>
    <x v="0"/>
    <m/>
    <m/>
    <n v="49670.33"/>
    <n v="49670.33"/>
    <n v="0"/>
    <m/>
    <m/>
    <n v="45200"/>
    <n v="45200"/>
    <n v="0"/>
    <n v="4470.3300000000017"/>
    <m/>
    <m/>
    <n v="90.999999396017699"/>
    <n v="49670.33"/>
    <n v="45200"/>
    <n v="4470.3300000000017"/>
    <e v="#DIV/0!"/>
    <e v="#DIV/0!"/>
    <d v="2023-02-13T00:00:00"/>
    <s v="36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"/>
    <x v="29"/>
    <x v="6"/>
    <x v="29"/>
    <x v="1"/>
    <x v="13"/>
    <m/>
    <m/>
    <n v="283023.26"/>
    <n v="0"/>
    <n v="283023.26"/>
    <m/>
    <m/>
    <n v="243400"/>
    <n v="0"/>
    <n v="243400"/>
    <n v="39623.260000000009"/>
    <m/>
    <m/>
    <n v="85.999998728019733"/>
    <n v="283023.26"/>
    <n v="243400"/>
    <n v="39623.260000000009"/>
    <e v="#DIV/0!"/>
    <e v="#DIV/0!"/>
    <d v="2023-04-13T00:00:00"/>
    <s v="9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1"/>
    <x v="30"/>
    <x v="9"/>
    <x v="30"/>
    <x v="21"/>
    <x v="0"/>
    <m/>
    <m/>
    <n v="188750"/>
    <n v="188750"/>
    <n v="0"/>
    <m/>
    <m/>
    <n v="166100"/>
    <n v="166100"/>
    <n v="0"/>
    <n v="22650"/>
    <m/>
    <m/>
    <n v="88"/>
    <n v="188750"/>
    <n v="166100"/>
    <n v="22650"/>
    <e v="#DIV/0!"/>
    <e v="#DIV/0!"/>
    <d v="2023-02-13T00:00:00"/>
    <s v="101/3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2"/>
    <x v="31"/>
    <x v="2"/>
    <x v="10"/>
    <x v="1"/>
    <x v="14"/>
    <m/>
    <m/>
    <n v="11318.69"/>
    <n v="0"/>
    <n v="11318.69"/>
    <m/>
    <m/>
    <n v="10300"/>
    <n v="0"/>
    <n v="10300"/>
    <n v="1018.6900000000005"/>
    <m/>
    <m/>
    <n v="90.999930203937026"/>
    <n v="11318.69"/>
    <n v="10300"/>
    <n v="1018.6900000000005"/>
    <e v="#DIV/0!"/>
    <e v="#DIV/0!"/>
    <d v="2023-05-05T00:00:00"/>
    <s v="102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"/>
    <x v="32"/>
    <x v="2"/>
    <x v="31"/>
    <x v="1"/>
    <x v="15"/>
    <m/>
    <m/>
    <n v="360340.91"/>
    <n v="0"/>
    <n v="360340.91"/>
    <m/>
    <m/>
    <n v="317100"/>
    <n v="0"/>
    <n v="317100"/>
    <n v="43240.909999999974"/>
    <m/>
    <m/>
    <n v="87.999999777988023"/>
    <n v="360340.91"/>
    <n v="317100"/>
    <n v="43240.909999999974"/>
    <e v="#DIV/0!"/>
    <e v="#DIV/0!"/>
    <d v="2023-05-03T00:00:00"/>
    <s v="79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"/>
    <x v="33"/>
    <x v="4"/>
    <x v="32"/>
    <x v="22"/>
    <x v="0"/>
    <m/>
    <m/>
    <n v="156483.51999999999"/>
    <n v="156483.51999999999"/>
    <n v="0"/>
    <m/>
    <m/>
    <n v="142400"/>
    <n v="142400"/>
    <n v="0"/>
    <n v="14083.51999999999"/>
    <m/>
    <m/>
    <n v="90.99999795505623"/>
    <n v="156483.51999999999"/>
    <n v="142400"/>
    <n v="14083.51999999999"/>
    <e v="#DIV/0!"/>
    <e v="#DIV/0!"/>
    <d v="2023-02-14T00:00:00"/>
    <s v="91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"/>
    <x v="34"/>
    <x v="2"/>
    <x v="33"/>
    <x v="23"/>
    <x v="16"/>
    <m/>
    <m/>
    <n v="568666.67000000004"/>
    <m/>
    <n v="568666.67000000004"/>
    <m/>
    <m/>
    <n v="511800"/>
    <m/>
    <n v="511800"/>
    <n v="56866.670000000042"/>
    <m/>
    <m/>
    <n v="89.99999947245017"/>
    <n v="568666.67000000004"/>
    <n v="511800"/>
    <n v="56866.670000000042"/>
    <e v="#DIV/0!"/>
    <e v="#DIV/0!"/>
    <d v="2023-05-04T00:00:00"/>
    <s v="86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"/>
    <x v="35"/>
    <x v="3"/>
    <x v="34"/>
    <x v="24"/>
    <x v="0"/>
    <m/>
    <m/>
    <n v="377303.38"/>
    <n v="377303.38"/>
    <n v="0"/>
    <m/>
    <m/>
    <n v="335800"/>
    <n v="335800"/>
    <n v="0"/>
    <n v="41503.380000000005"/>
    <m/>
    <m/>
    <n v="88.999997826682602"/>
    <n v="377303.38"/>
    <n v="335800"/>
    <n v="41503.380000000005"/>
    <e v="#DIV/0!"/>
    <e v="#DIV/0!"/>
    <d v="2023-05-05T00:00:00"/>
    <s v="68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нет приложения с площадью"/>
  </r>
  <r>
    <n v="37"/>
    <x v="36"/>
    <x v="0"/>
    <x v="12"/>
    <x v="25"/>
    <x v="0"/>
    <m/>
    <m/>
    <n v="496853.94"/>
    <n v="496853.94"/>
    <n v="0"/>
    <m/>
    <m/>
    <n v="442200"/>
    <n v="442200"/>
    <n v="0"/>
    <n v="54653.94"/>
    <m/>
    <m/>
    <n v="88.999998671641805"/>
    <n v="496853.94"/>
    <n v="442200"/>
    <n v="54653.94"/>
    <e v="#DIV/0!"/>
    <e v="#DIV/0!"/>
    <d v="2023-02-13T00:00:00"/>
    <s v="82/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"/>
    <x v="37"/>
    <x v="13"/>
    <x v="35"/>
    <x v="1"/>
    <x v="17"/>
    <m/>
    <m/>
    <n v="721978.03"/>
    <n v="0"/>
    <n v="721978.03"/>
    <m/>
    <m/>
    <n v="657000"/>
    <n v="0"/>
    <n v="657000"/>
    <n v="64978.030000000028"/>
    <m/>
    <m/>
    <n v="90.99999898888889"/>
    <n v="721978.03"/>
    <n v="657000"/>
    <n v="64978.030000000028"/>
    <e v="#DIV/0!"/>
    <e v="#DIV/0!"/>
    <d v="2023-04-25T00:00:00"/>
    <s v="55/7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9"/>
    <x v="38"/>
    <x v="0"/>
    <x v="1"/>
    <x v="1"/>
    <x v="0"/>
    <m/>
    <m/>
    <n v="0"/>
    <n v="0"/>
    <n v="0"/>
    <m/>
    <m/>
    <n v="0"/>
    <n v="0"/>
    <n v="0"/>
    <n v="0"/>
    <m/>
    <m/>
    <e v="#DIV/0!"/>
    <n v="0"/>
    <n v="0"/>
    <n v="0"/>
    <e v="#DIV/0!"/>
    <e v="#DIV/0!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0"/>
    <x v="39"/>
    <x v="5"/>
    <x v="36"/>
    <x v="26"/>
    <x v="0"/>
    <m/>
    <m/>
    <n v="73666.67"/>
    <n v="73666.67"/>
    <n v="0"/>
    <m/>
    <m/>
    <n v="66300"/>
    <n v="66300"/>
    <n v="0"/>
    <n v="7366.6699999999983"/>
    <m/>
    <m/>
    <n v="89.999995927602001"/>
    <n v="73666.67"/>
    <n v="66300"/>
    <n v="7366.6699999999983"/>
    <e v="#DIV/0!"/>
    <e v="#DIV/0!"/>
    <d v="2023-02-13T00:00:00"/>
    <s v="64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1"/>
    <x v="40"/>
    <x v="3"/>
    <x v="37"/>
    <x v="27"/>
    <x v="0"/>
    <m/>
    <m/>
    <n v="883483.15"/>
    <n v="883483.15"/>
    <n v="0"/>
    <m/>
    <m/>
    <n v="786300"/>
    <n v="786300"/>
    <n v="0"/>
    <n v="97183.150000000023"/>
    <m/>
    <m/>
    <n v="88.999999603840777"/>
    <n v="883483.15"/>
    <n v="786300"/>
    <n v="97183.150000000023"/>
    <e v="#DIV/0!"/>
    <e v="#DIV/0!"/>
    <d v="2023-02-14T00:00:00"/>
    <s v="54/3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2"/>
    <x v="41"/>
    <x v="6"/>
    <x v="1"/>
    <x v="1"/>
    <x v="0"/>
    <m/>
    <m/>
    <n v="0"/>
    <n v="0"/>
    <n v="0"/>
    <m/>
    <m/>
    <n v="0"/>
    <n v="0"/>
    <n v="0"/>
    <n v="0"/>
    <m/>
    <m/>
    <e v="#DIV/0!"/>
    <n v="0"/>
    <n v="0"/>
    <n v="0"/>
    <e v="#DIV/0!"/>
    <e v="#DIV/0!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3"/>
    <x v="42"/>
    <x v="8"/>
    <x v="38"/>
    <x v="28"/>
    <x v="0"/>
    <m/>
    <m/>
    <n v="615333.34"/>
    <n v="615333.34"/>
    <n v="0"/>
    <m/>
    <m/>
    <n v="553800"/>
    <n v="553800"/>
    <n v="0"/>
    <n v="61533.339999999967"/>
    <m/>
    <m/>
    <n v="89.99999902491875"/>
    <n v="615333.34"/>
    <n v="553800"/>
    <n v="61533.339999999967"/>
    <e v="#DIV/0!"/>
    <e v="#DIV/0!"/>
    <d v="2023-04-07T00:00:00"/>
    <s v="31/7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4"/>
    <x v="43"/>
    <x v="13"/>
    <x v="39"/>
    <x v="29"/>
    <x v="18"/>
    <m/>
    <m/>
    <n v="1219890.1100000001"/>
    <n v="891978.03"/>
    <n v="327912.08000000007"/>
    <m/>
    <m/>
    <n v="1110100"/>
    <n v="811700"/>
    <n v="298400"/>
    <n v="109790.1100000001"/>
    <m/>
    <m/>
    <n v="90.99999999180254"/>
    <n v="1219890.1100000001"/>
    <n v="1110100"/>
    <n v="109790.1100000001"/>
    <e v="#DIV/0!"/>
    <e v="#DIV/0!"/>
    <d v="2023-05-03T00:00:00"/>
    <s v="60/7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5"/>
    <x v="44"/>
    <x v="8"/>
    <x v="40"/>
    <x v="1"/>
    <x v="19"/>
    <m/>
    <m/>
    <n v="100989.02"/>
    <n v="0"/>
    <n v="100989.02"/>
    <m/>
    <m/>
    <n v="91900"/>
    <n v="0"/>
    <n v="91900"/>
    <n v="9089.0200000000041"/>
    <m/>
    <m/>
    <n v="90.999991880305402"/>
    <n v="100989.02"/>
    <n v="91900"/>
    <n v="9089.0200000000041"/>
    <e v="#DIV/0!"/>
    <e v="#DIV/0!"/>
    <d v="2023-04-28T00:00:00"/>
    <s v="67/3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6"/>
    <x v="45"/>
    <x v="3"/>
    <x v="41"/>
    <x v="1"/>
    <x v="20"/>
    <m/>
    <m/>
    <n v="154659.1"/>
    <n v="0"/>
    <n v="154659.1"/>
    <m/>
    <m/>
    <n v="136100"/>
    <n v="0"/>
    <n v="136100"/>
    <n v="18559.100000000006"/>
    <m/>
    <m/>
    <n v="87.99999482733314"/>
    <n v="154659.1"/>
    <n v="136100"/>
    <n v="18559.100000000006"/>
    <e v="#DIV/0!"/>
    <e v="#DIV/0!"/>
    <d v="2023-04-28T00:00:00"/>
    <s v="49/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7"/>
    <x v="46"/>
    <x v="12"/>
    <x v="38"/>
    <x v="20"/>
    <x v="6"/>
    <m/>
    <m/>
    <n v="642750"/>
    <n v="75500"/>
    <n v="567250"/>
    <m/>
    <m/>
    <n v="514200"/>
    <n v="60400"/>
    <n v="453800"/>
    <n v="128550"/>
    <m/>
    <m/>
    <n v="80"/>
    <n v="642750"/>
    <n v="514200"/>
    <n v="128550"/>
    <e v="#DIV/0!"/>
    <e v="#DIV/0!"/>
    <d v="2023-05-04T00:00:00"/>
    <s v="11/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8"/>
    <x v="47"/>
    <x v="9"/>
    <x v="42"/>
    <x v="30"/>
    <x v="0"/>
    <m/>
    <m/>
    <n v="132298.85999999999"/>
    <n v="132298.85999999999"/>
    <n v="0"/>
    <m/>
    <m/>
    <n v="115100"/>
    <n v="115100"/>
    <n v="0"/>
    <n v="17198.859999999986"/>
    <m/>
    <m/>
    <n v="86.999993801911842"/>
    <n v="132298.85999999999"/>
    <n v="115100"/>
    <n v="17198.859999999986"/>
    <e v="#DIV/0!"/>
    <e v="#DIV/0!"/>
    <d v="2023-02-14T00:00:00"/>
    <s v="47/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9"/>
    <x v="48"/>
    <x v="2"/>
    <x v="43"/>
    <x v="1"/>
    <x v="21"/>
    <m/>
    <m/>
    <n v="2004725.28"/>
    <n v="0"/>
    <n v="2004725.28"/>
    <m/>
    <m/>
    <n v="1824300"/>
    <n v="0"/>
    <n v="1824300"/>
    <n v="180425.28000000003"/>
    <m/>
    <m/>
    <n v="90.9999997605657"/>
    <n v="2004725.28"/>
    <n v="1824300"/>
    <n v="180425.28000000003"/>
    <e v="#DIV/0!"/>
    <e v="#DIV/0!"/>
    <d v="2023-04-20T00:00:00"/>
    <s v="52/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0"/>
    <x v="49"/>
    <x v="12"/>
    <x v="1"/>
    <x v="1"/>
    <x v="0"/>
    <m/>
    <m/>
    <n v="0"/>
    <n v="0"/>
    <n v="0"/>
    <m/>
    <m/>
    <n v="0"/>
    <n v="0"/>
    <n v="0"/>
    <n v="0"/>
    <m/>
    <m/>
    <e v="#DIV/0!"/>
    <n v="0"/>
    <n v="0"/>
    <n v="0"/>
    <e v="#DIV/0!"/>
    <e v="#DIV/0!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1"/>
    <x v="50"/>
    <x v="10"/>
    <x v="44"/>
    <x v="21"/>
    <x v="22"/>
    <m/>
    <m/>
    <n v="740777.78"/>
    <n v="249666.67"/>
    <n v="491111.11"/>
    <m/>
    <m/>
    <n v="666700"/>
    <n v="224700"/>
    <n v="442000"/>
    <n v="74077.780000000028"/>
    <m/>
    <m/>
    <n v="89.999999730013485"/>
    <n v="740777.78"/>
    <n v="666700"/>
    <n v="74077.780000000028"/>
    <e v="#DIV/0!"/>
    <e v="#DIV/0!"/>
    <d v="2023-04-21T00:00:00"/>
    <s v="18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2"/>
    <x v="51"/>
    <x v="0"/>
    <x v="29"/>
    <x v="1"/>
    <x v="13"/>
    <m/>
    <m/>
    <n v="235421.69"/>
    <n v="0"/>
    <n v="235421.69"/>
    <m/>
    <m/>
    <n v="195400"/>
    <n v="0"/>
    <n v="195400"/>
    <n v="40021.69"/>
    <m/>
    <m/>
    <n v="82.999998853121809"/>
    <n v="235421.69"/>
    <n v="195400"/>
    <n v="40021.69"/>
    <e v="#DIV/0!"/>
    <e v="#DIV/0!"/>
    <d v="2023-04-28T00:00:00"/>
    <s v="105/2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3"/>
    <x v="52"/>
    <x v="10"/>
    <x v="45"/>
    <x v="31"/>
    <x v="0"/>
    <m/>
    <m/>
    <n v="43777.78"/>
    <n v="43777.78"/>
    <n v="0"/>
    <m/>
    <m/>
    <n v="39400"/>
    <n v="39400"/>
    <n v="0"/>
    <n v="4377.7799999999988"/>
    <m/>
    <m/>
    <n v="89.999995431472314"/>
    <n v="43777.78"/>
    <n v="39400"/>
    <n v="4377.7799999999988"/>
    <e v="#DIV/0!"/>
    <e v="#DIV/0!"/>
    <d v="2023-02-10T00:00:00"/>
    <s v="19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4"/>
    <x v="53"/>
    <x v="1"/>
    <x v="46"/>
    <x v="32"/>
    <x v="0"/>
    <m/>
    <m/>
    <n v="486800"/>
    <n v="486800"/>
    <n v="0"/>
    <m/>
    <m/>
    <n v="365100"/>
    <n v="365100"/>
    <n v="0"/>
    <n v="121700"/>
    <m/>
    <m/>
    <n v="75"/>
    <n v="486800"/>
    <n v="365100"/>
    <n v="121700"/>
    <e v="#DIV/0!"/>
    <e v="#DIV/0!"/>
    <d v="2023-02-13T00:00:00"/>
    <s v="48/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5"/>
    <x v="54"/>
    <x v="12"/>
    <x v="47"/>
    <x v="1"/>
    <x v="23"/>
    <m/>
    <m/>
    <n v="343296.71"/>
    <n v="0"/>
    <n v="343296.71"/>
    <m/>
    <m/>
    <n v="312400"/>
    <n v="0"/>
    <n v="312400"/>
    <n v="30896.710000000021"/>
    <m/>
    <m/>
    <n v="90.999998223111419"/>
    <n v="343296.71"/>
    <n v="312400"/>
    <n v="30896.710000000021"/>
    <e v="#DIV/0!"/>
    <e v="#DIV/0!"/>
    <d v="2023-05-03T00:00:00"/>
    <s v="84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6"/>
    <x v="55"/>
    <x v="2"/>
    <x v="48"/>
    <x v="33"/>
    <x v="0"/>
    <m/>
    <m/>
    <n v="1889444.45"/>
    <n v="1889444.45"/>
    <n v="0"/>
    <m/>
    <m/>
    <n v="1700500"/>
    <n v="1700500"/>
    <n v="0"/>
    <n v="188944.44999999995"/>
    <m/>
    <m/>
    <n v="89.999999735371944"/>
    <n v="1889444.45"/>
    <n v="1700500"/>
    <n v="188944.44999999995"/>
    <e v="#DIV/0!"/>
    <e v="#DIV/0!"/>
    <d v="2023-02-14T00:00:00"/>
    <s v="85/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7"/>
    <x v="56"/>
    <x v="3"/>
    <x v="6"/>
    <x v="5"/>
    <x v="0"/>
    <m/>
    <m/>
    <n v="37777.78"/>
    <n v="37777.78"/>
    <n v="0"/>
    <m/>
    <m/>
    <n v="34000"/>
    <n v="34000"/>
    <n v="0"/>
    <n v="3777.7799999999988"/>
    <m/>
    <m/>
    <n v="89.999994705882671"/>
    <n v="37777.78"/>
    <n v="34000"/>
    <n v="3777.7799999999988"/>
    <e v="#DIV/0!"/>
    <e v="#DIV/0!"/>
    <d v="2023-02-14T00:00:00"/>
    <s v="100/3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8"/>
    <x v="57"/>
    <x v="2"/>
    <x v="49"/>
    <x v="1"/>
    <x v="24"/>
    <m/>
    <m/>
    <n v="371111.12"/>
    <n v="0"/>
    <n v="371111.12"/>
    <m/>
    <m/>
    <n v="334000"/>
    <n v="0"/>
    <n v="334000"/>
    <n v="37111.119999999995"/>
    <m/>
    <m/>
    <n v="89.999997844311423"/>
    <n v="371111.12"/>
    <n v="334000"/>
    <n v="37111.119999999995"/>
    <e v="#DIV/0!"/>
    <e v="#DIV/0!"/>
    <d v="2023-04-21T00:00:00"/>
    <s v="43/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9"/>
    <x v="58"/>
    <x v="2"/>
    <x v="50"/>
    <x v="34"/>
    <x v="0"/>
    <m/>
    <m/>
    <n v="382197.8"/>
    <n v="382197.8"/>
    <n v="0"/>
    <m/>
    <m/>
    <n v="347800"/>
    <n v="347800"/>
    <n v="0"/>
    <n v="34397.799999999988"/>
    <m/>
    <m/>
    <n v="91.000000523289245"/>
    <n v="382197.8"/>
    <n v="347800"/>
    <n v="34397.799999999988"/>
    <e v="#DIV/0!"/>
    <e v="#DIV/0!"/>
    <d v="2023-02-13T00:00:00"/>
    <s v="83/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0"/>
    <x v="59"/>
    <x v="1"/>
    <x v="51"/>
    <x v="1"/>
    <x v="25"/>
    <m/>
    <m/>
    <n v="227555.56"/>
    <n v="0"/>
    <n v="227555.56"/>
    <m/>
    <m/>
    <n v="204800"/>
    <n v="0"/>
    <n v="204800"/>
    <n v="22755.559999999998"/>
    <m/>
    <m/>
    <n v="89.999998242187544"/>
    <n v="227555.56"/>
    <n v="204800"/>
    <n v="22755.559999999998"/>
    <e v="#DIV/0!"/>
    <e v="#DIV/0!"/>
    <d v="2023-05-03T00:00:00"/>
    <s v="106/2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1"/>
    <x v="60"/>
    <x v="10"/>
    <x v="52"/>
    <x v="35"/>
    <x v="26"/>
    <m/>
    <m/>
    <n v="1967977.53"/>
    <n v="396179.78"/>
    <n v="1571797.75"/>
    <m/>
    <m/>
    <n v="1751500"/>
    <n v="352600"/>
    <n v="1398900"/>
    <n v="216477.53000000003"/>
    <m/>
    <m/>
    <n v="88.999999913616904"/>
    <n v="1967977.53"/>
    <n v="1751500"/>
    <n v="216477.53000000003"/>
    <e v="#DIV/0!"/>
    <e v="#DIV/0!"/>
    <d v="2023-04-21T00:00:00"/>
    <s v="23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2"/>
    <x v="61"/>
    <x v="10"/>
    <x v="53"/>
    <x v="36"/>
    <x v="0"/>
    <m/>
    <m/>
    <n v="1319000"/>
    <n v="1319000"/>
    <n v="0"/>
    <m/>
    <m/>
    <n v="1187100"/>
    <n v="1187100"/>
    <n v="0"/>
    <n v="131900"/>
    <m/>
    <m/>
    <n v="90"/>
    <n v="1319000"/>
    <n v="1187100"/>
    <n v="131900"/>
    <e v="#DIV/0!"/>
    <e v="#DIV/0!"/>
    <d v="2023-05-04T00:00:00"/>
    <s v="25/7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3"/>
    <x v="62"/>
    <x v="10"/>
    <x v="54"/>
    <x v="21"/>
    <x v="27"/>
    <m/>
    <m/>
    <n v="1280444.44"/>
    <n v="188666.67"/>
    <n v="1091777.77"/>
    <m/>
    <m/>
    <n v="1152400"/>
    <n v="169800"/>
    <n v="982600"/>
    <n v="128044.43999999994"/>
    <m/>
    <m/>
    <n v="90.000000312391535"/>
    <n v="1280444.44"/>
    <n v="1152400"/>
    <n v="128044.43999999994"/>
    <e v="#DIV/0!"/>
    <e v="#DIV/0!"/>
    <d v="2023-04-21T00:00:00"/>
    <s v="24/7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4"/>
    <x v="63"/>
    <x v="10"/>
    <x v="5"/>
    <x v="25"/>
    <x v="28"/>
    <m/>
    <m/>
    <n v="774367.82"/>
    <n v="460574.71999999997"/>
    <n v="313793.09999999998"/>
    <m/>
    <m/>
    <n v="673700"/>
    <n v="400700"/>
    <n v="273000"/>
    <n v="100667.81999999995"/>
    <m/>
    <m/>
    <n v="86.999999560932167"/>
    <n v="774367.82"/>
    <n v="673700"/>
    <n v="100667.81999999995"/>
    <e v="#DIV/0!"/>
    <e v="#DIV/0!"/>
    <d v="2023-04-21T00:00:00"/>
    <s v="26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5"/>
    <x v="64"/>
    <x v="10"/>
    <x v="55"/>
    <x v="37"/>
    <x v="29"/>
    <m/>
    <m/>
    <n v="808131.87"/>
    <n v="797142.86"/>
    <n v="10989.010000000009"/>
    <m/>
    <m/>
    <n v="735400"/>
    <n v="725400"/>
    <n v="10000"/>
    <n v="72731.87"/>
    <m/>
    <m/>
    <n v="90.999999789638295"/>
    <n v="808131.87"/>
    <n v="735400"/>
    <n v="72731.87"/>
    <e v="#DIV/0!"/>
    <e v="#DIV/0!"/>
    <d v="2023-04-21T00:00:00"/>
    <s v="30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6"/>
    <x v="65"/>
    <x v="12"/>
    <x v="56"/>
    <x v="1"/>
    <x v="30"/>
    <m/>
    <m/>
    <n v="230337.08"/>
    <n v="0"/>
    <n v="230337.08"/>
    <m/>
    <m/>
    <n v="205000"/>
    <n v="0"/>
    <n v="205000"/>
    <n v="25337.079999999987"/>
    <m/>
    <m/>
    <n v="88.999999479024396"/>
    <n v="230337.08"/>
    <n v="205000"/>
    <n v="25337.079999999987"/>
    <e v="#DIV/0!"/>
    <e v="#DIV/0!"/>
    <d v="2023-04-25T00:00:00"/>
    <s v="35/7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7"/>
    <x v="66"/>
    <x v="4"/>
    <x v="57"/>
    <x v="1"/>
    <x v="31"/>
    <m/>
    <m/>
    <n v="694111.12"/>
    <n v="0"/>
    <n v="694111.12"/>
    <m/>
    <m/>
    <n v="624700"/>
    <n v="0"/>
    <n v="624700"/>
    <n v="69411.12"/>
    <m/>
    <m/>
    <n v="89.99999884744679"/>
    <n v="694111.12"/>
    <n v="624700"/>
    <n v="69411.12"/>
    <e v="#DIV/0!"/>
    <e v="#DIV/0!"/>
    <d v="2023-05-05T00:00:00"/>
    <s v="78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8"/>
    <x v="67"/>
    <x v="14"/>
    <x v="58"/>
    <x v="1"/>
    <x v="32"/>
    <m/>
    <m/>
    <n v="1405517.25"/>
    <n v="0"/>
    <n v="1405517.25"/>
    <m/>
    <m/>
    <n v="1222800"/>
    <n v="0"/>
    <n v="1222800"/>
    <n v="182717.25"/>
    <m/>
    <m/>
    <n v="86.999999466388616"/>
    <n v="1405517.25"/>
    <n v="1222800"/>
    <n v="182717.25"/>
    <e v="#DIV/0!"/>
    <e v="#DIV/0!"/>
    <d v="2023-04-21T00:00:00"/>
    <s v="17/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9"/>
    <x v="68"/>
    <x v="9"/>
    <x v="59"/>
    <x v="38"/>
    <x v="0"/>
    <m/>
    <m/>
    <n v="905280.9"/>
    <n v="905280.9"/>
    <n v="0"/>
    <m/>
    <m/>
    <n v="805700"/>
    <n v="805700"/>
    <n v="0"/>
    <n v="99580.900000000023"/>
    <m/>
    <m/>
    <n v="88.999999889537051"/>
    <n v="905280.9"/>
    <n v="805700"/>
    <n v="99580.900000000023"/>
    <e v="#DIV/0!"/>
    <e v="#DIV/0!"/>
    <d v="2023-05-04T00:00:00"/>
    <s v="58/7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0"/>
    <x v="69"/>
    <x v="2"/>
    <x v="1"/>
    <x v="1"/>
    <x v="0"/>
    <m/>
    <m/>
    <n v="0"/>
    <n v="0"/>
    <n v="0"/>
    <m/>
    <m/>
    <n v="0"/>
    <n v="0"/>
    <n v="0"/>
    <n v="0"/>
    <m/>
    <m/>
    <e v="#DIV/0!"/>
    <n v="0"/>
    <n v="0"/>
    <n v="0"/>
    <e v="#DIV/0!"/>
    <e v="#DIV/0!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1"/>
    <x v="70"/>
    <x v="12"/>
    <x v="8"/>
    <x v="1"/>
    <x v="4"/>
    <m/>
    <m/>
    <n v="454408.61"/>
    <n v="0"/>
    <n v="454408.61"/>
    <m/>
    <m/>
    <n v="422600"/>
    <n v="0"/>
    <n v="422600"/>
    <n v="31808.609999999986"/>
    <m/>
    <m/>
    <n v="92.999998393516364"/>
    <n v="454408.61"/>
    <n v="422600"/>
    <n v="31808.609999999986"/>
    <e v="#DIV/0!"/>
    <e v="#DIV/0!"/>
    <d v="2023-05-04T00:00:00"/>
    <s v="63/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2"/>
    <x v="71"/>
    <x v="7"/>
    <x v="60"/>
    <x v="1"/>
    <x v="33"/>
    <m/>
    <m/>
    <n v="781860.47"/>
    <n v="0"/>
    <n v="781860.47"/>
    <m/>
    <m/>
    <n v="672400"/>
    <n v="0"/>
    <n v="672400"/>
    <n v="109460.46999999997"/>
    <m/>
    <m/>
    <n v="85.999999462819758"/>
    <n v="781860.47"/>
    <n v="672400"/>
    <n v="109460.46999999997"/>
    <e v="#DIV/0!"/>
    <e v="#DIV/0!"/>
    <d v="2023-04-25T00:00:00"/>
    <s v="87/8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3"/>
    <x v="72"/>
    <x v="1"/>
    <x v="61"/>
    <x v="39"/>
    <x v="0"/>
    <m/>
    <m/>
    <n v="585465.12"/>
    <n v="585465.12"/>
    <n v="0"/>
    <m/>
    <m/>
    <n v="503500"/>
    <n v="503500"/>
    <n v="0"/>
    <n v="81965.119999999995"/>
    <m/>
    <m/>
    <n v="85.999999453426028"/>
    <n v="585465.12"/>
    <n v="503500"/>
    <n v="81965.119999999995"/>
    <e v="#DIV/0!"/>
    <e v="#DIV/0!"/>
    <d v="2023-02-13T00:00:00"/>
    <s v="81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4"/>
    <x v="73"/>
    <x v="1"/>
    <x v="62"/>
    <x v="40"/>
    <x v="0"/>
    <m/>
    <m/>
    <n v="224507.05"/>
    <n v="224507.05"/>
    <n v="0"/>
    <m/>
    <m/>
    <n v="159400"/>
    <n v="159400"/>
    <n v="0"/>
    <n v="65107.049999999988"/>
    <m/>
    <m/>
    <n v="70.999997550188297"/>
    <n v="224507.05"/>
    <n v="159400"/>
    <n v="65107.049999999988"/>
    <e v="#DIV/0!"/>
    <e v="#DIV/0!"/>
    <d v="2023-02-13T00:00:00"/>
    <s v="6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5"/>
    <x v="74"/>
    <x v="3"/>
    <x v="29"/>
    <x v="1"/>
    <x v="13"/>
    <m/>
    <m/>
    <n v="219069.77"/>
    <n v="0"/>
    <n v="219069.77"/>
    <m/>
    <m/>
    <n v="188400"/>
    <n v="0"/>
    <n v="188400"/>
    <n v="30669.76999999999"/>
    <m/>
    <m/>
    <n v="85.999998995753728"/>
    <n v="219069.77"/>
    <n v="188400"/>
    <n v="30669.76999999999"/>
    <e v="#DIV/0!"/>
    <e v="#DIV/0!"/>
    <d v="2023-05-05T00:00:00"/>
    <s v="104/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6"/>
    <x v="75"/>
    <x v="5"/>
    <x v="12"/>
    <x v="25"/>
    <x v="0"/>
    <m/>
    <m/>
    <n v="403440.87"/>
    <n v="403440.87"/>
    <n v="0"/>
    <m/>
    <m/>
    <n v="375200"/>
    <n v="375200"/>
    <n v="0"/>
    <n v="28240.869999999995"/>
    <m/>
    <m/>
    <n v="92.999997744403046"/>
    <n v="403440.87"/>
    <n v="375200"/>
    <n v="28240.869999999995"/>
    <e v="#DIV/0!"/>
    <e v="#DIV/0!"/>
    <d v="2023-02-14T00:00:00"/>
    <s v="14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7"/>
    <x v="76"/>
    <x v="5"/>
    <x v="63"/>
    <x v="41"/>
    <x v="0"/>
    <m/>
    <m/>
    <n v="817464.79"/>
    <n v="817464.79"/>
    <n v="0"/>
    <m/>
    <m/>
    <n v="580400"/>
    <n v="580400"/>
    <n v="0"/>
    <n v="237064.79000000004"/>
    <m/>
    <m/>
    <n v="70.999999889903506"/>
    <n v="817464.79"/>
    <n v="580400"/>
    <n v="237064.79000000004"/>
    <e v="#DIV/0!"/>
    <e v="#DIV/0!"/>
    <d v="2023-02-13T00:00:00"/>
    <s v="77/7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8"/>
    <x v="77"/>
    <x v="10"/>
    <x v="64"/>
    <x v="42"/>
    <x v="0"/>
    <m/>
    <m/>
    <n v="3983555.56"/>
    <n v="3983555.56"/>
    <n v="0"/>
    <m/>
    <m/>
    <n v="3585200"/>
    <n v="3585200"/>
    <n v="0"/>
    <n v="398355.56000000006"/>
    <m/>
    <m/>
    <n v="89.999999899587195"/>
    <n v="3983555.56"/>
    <n v="3585200"/>
    <n v="398355.56000000006"/>
    <e v="#DIV/0!"/>
    <e v="#DIV/0!"/>
    <d v="2023-02-14T00:00:00"/>
    <s v="27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9"/>
    <x v="78"/>
    <x v="13"/>
    <x v="65"/>
    <x v="1"/>
    <x v="34"/>
    <m/>
    <m/>
    <n v="1951444.45"/>
    <n v="0"/>
    <n v="1951444.45"/>
    <m/>
    <m/>
    <n v="1756300"/>
    <n v="0"/>
    <n v="1756300"/>
    <n v="195144.44999999995"/>
    <m/>
    <m/>
    <n v="89.99999974377954"/>
    <n v="1951444.45"/>
    <n v="1756300"/>
    <n v="195144.44999999995"/>
    <e v="#DIV/0!"/>
    <e v="#DIV/0!"/>
    <d v="2023-04-21T00:00:00"/>
    <s v="66/8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0"/>
    <x v="79"/>
    <x v="5"/>
    <x v="66"/>
    <x v="43"/>
    <x v="0"/>
    <m/>
    <m/>
    <n v="63846.16"/>
    <n v="63846.16"/>
    <n v="0"/>
    <m/>
    <m/>
    <n v="58100"/>
    <n v="58100"/>
    <n v="0"/>
    <n v="5746.1600000000035"/>
    <m/>
    <m/>
    <n v="90.9999912289165"/>
    <n v="63846.16"/>
    <n v="58100"/>
    <n v="5746.1600000000035"/>
    <e v="#DIV/0!"/>
    <e v="#DIV/0!"/>
    <d v="2023-02-13T00:00:00"/>
    <s v="53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1"/>
    <x v="80"/>
    <x v="10"/>
    <x v="67"/>
    <x v="44"/>
    <x v="35"/>
    <m/>
    <m/>
    <n v="1102111.1200000001"/>
    <n v="708222.23"/>
    <n v="393888.89000000013"/>
    <m/>
    <m/>
    <n v="991900"/>
    <n v="637400"/>
    <n v="354500"/>
    <n v="110211.12000000011"/>
    <m/>
    <m/>
    <n v="89.99999927412037"/>
    <n v="1102111.1200000001"/>
    <n v="991900"/>
    <n v="110211.12000000011"/>
    <e v="#DIV/0!"/>
    <e v="#DIV/0!"/>
    <d v="2023-04-29T00:00:00"/>
    <s v="29/7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2"/>
    <x v="81"/>
    <x v="10"/>
    <x v="68"/>
    <x v="1"/>
    <x v="36"/>
    <m/>
    <m/>
    <n v="723409.1"/>
    <n v="0"/>
    <n v="723409.1"/>
    <m/>
    <m/>
    <n v="636600"/>
    <n v="0"/>
    <n v="636600"/>
    <n v="86809.099999999977"/>
    <m/>
    <m/>
    <n v="87.999998894125056"/>
    <n v="723409.1"/>
    <n v="636600"/>
    <n v="86809.099999999977"/>
    <e v="#DIV/0!"/>
    <e v="#DIV/0!"/>
    <d v="2023-04-21T00:00:00"/>
    <s v="22/8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нет приложения с площадью"/>
  </r>
  <r>
    <n v="83"/>
    <x v="82"/>
    <x v="10"/>
    <x v="69"/>
    <x v="45"/>
    <x v="37"/>
    <m/>
    <m/>
    <n v="2260898.88"/>
    <n v="2214943.83"/>
    <n v="45955.049999999814"/>
    <m/>
    <m/>
    <n v="2012200"/>
    <n v="1971300"/>
    <n v="40900"/>
    <n v="248698.87999999989"/>
    <m/>
    <m/>
    <n v="88.999999858463369"/>
    <n v="2260898.88"/>
    <n v="2012200"/>
    <n v="248698.87999999989"/>
    <e v="#DIV/0!"/>
    <e v="#DIV/0!"/>
    <d v="2023-04-21T00:00:00"/>
    <s v="7/8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4"/>
    <x v="83"/>
    <x v="14"/>
    <x v="70"/>
    <x v="46"/>
    <x v="38"/>
    <m/>
    <m/>
    <n v="1153181.82"/>
    <n v="862386.37"/>
    <n v="290795.45000000007"/>
    <m/>
    <m/>
    <n v="1014800"/>
    <n v="758900"/>
    <n v="255900"/>
    <n v="138381.82000000007"/>
    <m/>
    <m/>
    <n v="87.999999861253443"/>
    <n v="1153181.82"/>
    <n v="1014800"/>
    <n v="138381.82000000007"/>
    <e v="#DIV/0!"/>
    <e v="#DIV/0!"/>
    <m/>
    <s v="56/8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5"/>
    <x v="84"/>
    <x v="14"/>
    <x v="18"/>
    <x v="11"/>
    <x v="0"/>
    <m/>
    <m/>
    <n v="86976.75"/>
    <n v="86976.75"/>
    <n v="0"/>
    <m/>
    <m/>
    <n v="74800"/>
    <n v="74800"/>
    <n v="0"/>
    <n v="12176.75"/>
    <m/>
    <m/>
    <n v="85.999994251337284"/>
    <n v="86976.75"/>
    <n v="74800"/>
    <n v="12176.75"/>
    <e v="#DIV/0!"/>
    <e v="#DIV/0!"/>
    <d v="2023-02-13T00:00:00"/>
    <s v="4/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6"/>
    <x v="85"/>
    <x v="13"/>
    <x v="71"/>
    <x v="1"/>
    <x v="39"/>
    <m/>
    <m/>
    <n v="1321978.03"/>
    <n v="0"/>
    <n v="1321978.03"/>
    <m/>
    <m/>
    <n v="1203000"/>
    <n v="0"/>
    <n v="1203000"/>
    <n v="118978.03000000003"/>
    <m/>
    <m/>
    <n v="90.99999944779718"/>
    <n v="1321978.03"/>
    <n v="1203000"/>
    <n v="118978.03000000003"/>
    <e v="#DIV/0!"/>
    <e v="#DIV/0!"/>
    <d v="2023-04-28T00:00:00"/>
    <s v="72/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нет приложения с площадью"/>
  </r>
  <r>
    <n v="87"/>
    <x v="86"/>
    <x v="11"/>
    <x v="72"/>
    <x v="1"/>
    <x v="40"/>
    <m/>
    <m/>
    <n v="740581.4"/>
    <n v="0"/>
    <n v="740581.4"/>
    <m/>
    <m/>
    <n v="636900"/>
    <n v="0"/>
    <n v="636900"/>
    <n v="103681.40000000002"/>
    <m/>
    <m/>
    <n v="85.99999945988381"/>
    <n v="740581.4"/>
    <n v="636900"/>
    <n v="103681.40000000002"/>
    <e v="#DIV/0!"/>
    <e v="#DIV/0!"/>
    <d v="2023-04-28T00:00:00"/>
    <s v="80/7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8"/>
    <x v="87"/>
    <x v="6"/>
    <x v="73"/>
    <x v="1"/>
    <x v="41"/>
    <m/>
    <m/>
    <n v="51022.73"/>
    <n v="0"/>
    <n v="51022.73"/>
    <m/>
    <m/>
    <n v="44900"/>
    <n v="0"/>
    <n v="44900"/>
    <n v="6122.7300000000032"/>
    <m/>
    <m/>
    <n v="87.999995296214053"/>
    <n v="51022.73"/>
    <n v="44900"/>
    <n v="6122.7300000000032"/>
    <e v="#DIV/0!"/>
    <e v="#DIV/0!"/>
    <d v="2023-04-28T00:00:00"/>
    <s v="42/7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9"/>
    <x v="88"/>
    <x v="0"/>
    <x v="74"/>
    <x v="47"/>
    <x v="0"/>
    <m/>
    <m/>
    <n v="309130.44"/>
    <n v="309130.44"/>
    <n v="0"/>
    <m/>
    <m/>
    <n v="284400"/>
    <n v="284400"/>
    <n v="0"/>
    <n v="24730.440000000002"/>
    <m/>
    <m/>
    <n v="91.999998447257411"/>
    <n v="309130.44"/>
    <n v="284400"/>
    <n v="24730.440000000002"/>
    <e v="#DIV/0!"/>
    <e v="#DIV/0!"/>
    <d v="2023-02-13T00:00:00"/>
    <s v="20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0"/>
    <x v="89"/>
    <x v="0"/>
    <x v="75"/>
    <x v="48"/>
    <x v="0"/>
    <m/>
    <m/>
    <n v="460253.17"/>
    <n v="460253.17"/>
    <n v="0"/>
    <m/>
    <m/>
    <n v="363600"/>
    <n v="363600"/>
    <n v="0"/>
    <n v="96653.169999999984"/>
    <m/>
    <m/>
    <n v="78.999999065731586"/>
    <n v="460253.17"/>
    <n v="363600"/>
    <n v="96653.169999999984"/>
    <e v="#DIV/0!"/>
    <e v="#DIV/0!"/>
    <d v="2023-02-14T00:00:00"/>
    <s v="34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1"/>
    <x v="90"/>
    <x v="13"/>
    <x v="54"/>
    <x v="49"/>
    <x v="0"/>
    <m/>
    <m/>
    <n v="891098.91"/>
    <n v="891098.91"/>
    <n v="0"/>
    <m/>
    <m/>
    <n v="810900"/>
    <n v="810900"/>
    <n v="0"/>
    <n v="80198.910000000033"/>
    <m/>
    <m/>
    <n v="90.999999091009997"/>
    <n v="891098.91"/>
    <n v="810900"/>
    <n v="80198.910000000033"/>
    <e v="#DIV/0!"/>
    <e v="#DIV/0!"/>
    <d v="2023-02-13T00:00:00"/>
    <s v="12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2"/>
    <x v="91"/>
    <x v="5"/>
    <x v="76"/>
    <x v="50"/>
    <x v="0"/>
    <m/>
    <m/>
    <n v="10760.87"/>
    <n v="10760.87"/>
    <n v="0"/>
    <m/>
    <m/>
    <n v="9900"/>
    <n v="9900"/>
    <n v="0"/>
    <n v="860.8700000000008"/>
    <m/>
    <m/>
    <n v="91.99999628282842"/>
    <n v="10760.87"/>
    <n v="9900"/>
    <n v="860.8700000000008"/>
    <e v="#DIV/0!"/>
    <e v="#DIV/0!"/>
    <d v="2023-02-10T00:00:00"/>
    <s v="10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3"/>
    <x v="92"/>
    <x v="8"/>
    <x v="18"/>
    <x v="1"/>
    <x v="42"/>
    <m/>
    <m/>
    <n v="61685.4"/>
    <n v="0"/>
    <n v="61685.4"/>
    <m/>
    <m/>
    <n v="54900"/>
    <n v="0"/>
    <n v="54900"/>
    <n v="6785.4000000000015"/>
    <m/>
    <m/>
    <n v="88.999990273225109"/>
    <n v="61685.4"/>
    <n v="54900"/>
    <n v="6785.4000000000015"/>
    <e v="#DIV/0!"/>
    <e v="#DIV/0!"/>
    <d v="2023-04-21T00:00:00"/>
    <s v="6/7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4"/>
    <x v="93"/>
    <x v="12"/>
    <x v="77"/>
    <x v="51"/>
    <x v="43"/>
    <m/>
    <m/>
    <n v="236777.78"/>
    <n v="146222.23000000001"/>
    <n v="90555.549999999988"/>
    <m/>
    <m/>
    <n v="213100"/>
    <n v="131600"/>
    <n v="81500"/>
    <n v="23677.78"/>
    <m/>
    <m/>
    <n v="89.999999155326151"/>
    <n v="236777.78"/>
    <n v="213100"/>
    <n v="23677.78"/>
    <e v="#DIV/0!"/>
    <e v="#DIV/0!"/>
    <d v="2023-04-28T00:00:00"/>
    <s v="39/7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5"/>
    <x v="94"/>
    <x v="2"/>
    <x v="54"/>
    <x v="1"/>
    <x v="44"/>
    <m/>
    <m/>
    <n v="1237555.56"/>
    <n v="0"/>
    <n v="1237555.56"/>
    <m/>
    <m/>
    <n v="1113800"/>
    <n v="0"/>
    <n v="1113800"/>
    <n v="123755.56000000006"/>
    <m/>
    <m/>
    <n v="89.999999676782181"/>
    <n v="1237555.56"/>
    <n v="1113800"/>
    <n v="123755.56000000006"/>
    <e v="#DIV/0!"/>
    <e v="#DIV/0!"/>
    <d v="2023-04-25T00:00:00"/>
    <s v="89/8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нет приложения с площадью"/>
  </r>
  <r>
    <n v="96"/>
    <x v="95"/>
    <x v="5"/>
    <x v="32"/>
    <x v="22"/>
    <x v="0"/>
    <m/>
    <m/>
    <n v="62150.54"/>
    <n v="62150.54"/>
    <n v="0"/>
    <m/>
    <m/>
    <n v="57800"/>
    <n v="57800"/>
    <n v="0"/>
    <n v="4350.5400000000009"/>
    <m/>
    <m/>
    <n v="92.99999646020774"/>
    <n v="62150.54"/>
    <n v="57800"/>
    <n v="4350.5400000000009"/>
    <e v="#DIV/0!"/>
    <e v="#DIV/0!"/>
    <d v="2023-05-04T00:00:00"/>
    <s v="32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7"/>
    <x v="96"/>
    <x v="8"/>
    <x v="78"/>
    <x v="1"/>
    <x v="45"/>
    <m/>
    <m/>
    <n v="1312988.51"/>
    <n v="0"/>
    <n v="1312988.51"/>
    <m/>
    <m/>
    <n v="1142300"/>
    <n v="0"/>
    <n v="1142300"/>
    <n v="170688.51"/>
    <m/>
    <m/>
    <n v="86.999999718200129"/>
    <n v="1312988.51"/>
    <n v="1142300"/>
    <n v="170688.51"/>
    <e v="#DIV/0!"/>
    <e v="#DIV/0!"/>
    <d v="2023-05-05T00:00:00"/>
    <s v="69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8"/>
    <x v="97"/>
    <x v="2"/>
    <x v="79"/>
    <x v="52"/>
    <x v="0"/>
    <m/>
    <m/>
    <n v="1976923.08"/>
    <n v="1976923.08"/>
    <n v="0"/>
    <m/>
    <m/>
    <n v="1799000"/>
    <n v="1799000"/>
    <n v="0"/>
    <n v="177923.08000000007"/>
    <m/>
    <m/>
    <n v="90.999999858365754"/>
    <n v="1976923.08"/>
    <n v="1799000"/>
    <n v="177923.08000000007"/>
    <e v="#DIV/0!"/>
    <e v="#DIV/0!"/>
    <d v="2023-02-13T00:00:00"/>
    <s v="75/7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9"/>
    <x v="98"/>
    <x v="12"/>
    <x v="80"/>
    <x v="1"/>
    <x v="46"/>
    <m/>
    <m/>
    <n v="743181.82"/>
    <n v="0"/>
    <n v="743181.82"/>
    <m/>
    <m/>
    <n v="654000"/>
    <n v="0"/>
    <n v="654000"/>
    <n v="89181.819999999949"/>
    <m/>
    <m/>
    <n v="87.999999784709487"/>
    <n v="743181.82"/>
    <n v="654000"/>
    <n v="89181.819999999949"/>
    <e v="#DIV/0!"/>
    <e v="#DIV/0!"/>
    <d v="2023-04-28T00:00:00"/>
    <s v="41/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0"/>
    <x v="99"/>
    <x v="15"/>
    <x v="1"/>
    <x v="1"/>
    <x v="0"/>
    <m/>
    <m/>
    <n v="0"/>
    <n v="0"/>
    <n v="0"/>
    <m/>
    <m/>
    <n v="0"/>
    <n v="0"/>
    <n v="0"/>
    <n v="0"/>
    <m/>
    <m/>
    <e v="#DIV/0!"/>
    <n v="0"/>
    <n v="0"/>
    <n v="0"/>
    <e v="#DIV/0!"/>
    <e v="#DIV/0!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1"/>
    <x v="100"/>
    <x v="10"/>
    <x v="81"/>
    <x v="53"/>
    <x v="0"/>
    <m/>
    <m/>
    <n v="128333.34"/>
    <n v="128333.34"/>
    <n v="0"/>
    <m/>
    <m/>
    <n v="115500"/>
    <n v="115500"/>
    <n v="0"/>
    <n v="12833.339999999997"/>
    <m/>
    <m/>
    <n v="89.999995324675581"/>
    <n v="128333.34"/>
    <n v="115500"/>
    <n v="12833.339999999997"/>
    <e v="#DIV/0!"/>
    <e v="#DIV/0!"/>
    <d v="2023-02-14T00:00:00"/>
    <n v="110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2"/>
    <x v="101"/>
    <x v="12"/>
    <x v="34"/>
    <x v="24"/>
    <x v="0"/>
    <m/>
    <m/>
    <n v="109340.66"/>
    <n v="109340.66"/>
    <n v="0"/>
    <m/>
    <m/>
    <n v="99500"/>
    <n v="99500"/>
    <n v="0"/>
    <n v="9840.6600000000035"/>
    <m/>
    <m/>
    <n v="90.999999451256286"/>
    <n v="109340.66"/>
    <n v="99500"/>
    <n v="9840.6600000000035"/>
    <e v="#DIV/0!"/>
    <e v="#DIV/0!"/>
    <d v="2023-02-15T00:00:00"/>
    <n v="111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3"/>
    <x v="102"/>
    <x v="9"/>
    <x v="82"/>
    <x v="54"/>
    <x v="47"/>
    <m/>
    <m/>
    <n v="229047.62"/>
    <n v="229047.62"/>
    <m/>
    <m/>
    <m/>
    <n v="192400"/>
    <n v="192400"/>
    <m/>
    <n v="36647.619999999995"/>
    <m/>
    <m/>
    <n v="83.999999650727659"/>
    <m/>
    <m/>
    <m/>
    <m/>
    <m/>
    <d v="2023-02-14T00:00:00"/>
    <n v="1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4"/>
    <x v="103"/>
    <x v="6"/>
    <x v="83"/>
    <x v="1"/>
    <x v="47"/>
    <m/>
    <m/>
    <n v="660357.15"/>
    <n v="0"/>
    <m/>
    <m/>
    <m/>
    <n v="554700"/>
    <n v="0"/>
    <m/>
    <n v="105657.15000000002"/>
    <m/>
    <m/>
    <n v="83.999999091400767"/>
    <m/>
    <m/>
    <m/>
    <m/>
    <m/>
    <d v="2023-05-04T00:00:00"/>
    <n v="1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5"/>
    <x v="104"/>
    <x v="6"/>
    <x v="84"/>
    <x v="1"/>
    <x v="47"/>
    <m/>
    <m/>
    <n v="103797.47"/>
    <n v="0"/>
    <m/>
    <m/>
    <m/>
    <n v="82000"/>
    <n v="0"/>
    <m/>
    <n v="21797.47"/>
    <m/>
    <m/>
    <n v="78.999998747560994"/>
    <m/>
    <m/>
    <m/>
    <m/>
    <m/>
    <d v="2023-05-05T00:00:00"/>
    <n v="1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6"/>
    <x v="105"/>
    <x v="0"/>
    <x v="85"/>
    <x v="1"/>
    <x v="47"/>
    <m/>
    <m/>
    <n v="355777.78"/>
    <n v="0"/>
    <m/>
    <m/>
    <m/>
    <n v="320200"/>
    <n v="0"/>
    <m/>
    <n v="35577.780000000028"/>
    <m/>
    <m/>
    <n v="89.999999437851343"/>
    <m/>
    <m/>
    <m/>
    <m/>
    <m/>
    <d v="2023-04-25T00:00:00"/>
    <n v="1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7"/>
    <x v="42"/>
    <x v="7"/>
    <x v="86"/>
    <x v="1"/>
    <x v="47"/>
    <m/>
    <m/>
    <n v="58554.22"/>
    <n v="0"/>
    <m/>
    <m/>
    <m/>
    <n v="48600"/>
    <n v="0"/>
    <m/>
    <n v="9954.2200000000012"/>
    <m/>
    <m/>
    <n v="82.999995559671021"/>
    <m/>
    <m/>
    <m/>
    <m/>
    <m/>
    <d v="2023-05-04T00:00:00"/>
    <n v="1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8"/>
    <x v="106"/>
    <x v="3"/>
    <x v="8"/>
    <x v="1"/>
    <x v="47"/>
    <m/>
    <m/>
    <n v="566000"/>
    <n v="0"/>
    <m/>
    <m/>
    <m/>
    <n v="509400"/>
    <n v="0"/>
    <m/>
    <n v="56600"/>
    <m/>
    <m/>
    <n v="90"/>
    <m/>
    <m/>
    <m/>
    <m/>
    <m/>
    <d v="2023-05-03T00:00:00"/>
    <n v="1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9"/>
    <x v="107"/>
    <x v="13"/>
    <x v="87"/>
    <x v="1"/>
    <x v="47"/>
    <m/>
    <m/>
    <n v="3998100"/>
    <n v="0"/>
    <m/>
    <m/>
    <m/>
    <n v="3598100"/>
    <n v="0"/>
    <m/>
    <n v="400000"/>
    <m/>
    <m/>
    <n v="89.995247742677776"/>
    <m/>
    <m/>
    <m/>
    <m/>
    <m/>
    <d v="2023-05-03T00:00:00"/>
    <n v="1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10"/>
    <x v="108"/>
    <x v="7"/>
    <x v="18"/>
    <x v="1"/>
    <x v="47"/>
    <m/>
    <m/>
    <n v="132068.97"/>
    <n v="0"/>
    <m/>
    <m/>
    <m/>
    <n v="114900"/>
    <n v="0"/>
    <m/>
    <n v="17168.97"/>
    <m/>
    <m/>
    <n v="86.999997046997493"/>
    <m/>
    <m/>
    <m/>
    <m/>
    <m/>
    <d v="2023-05-05T00:00:00"/>
    <n v="1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11"/>
    <x v="109"/>
    <x v="4"/>
    <x v="88"/>
    <x v="1"/>
    <x v="47"/>
    <m/>
    <m/>
    <n v="56413.05"/>
    <n v="0"/>
    <m/>
    <m/>
    <m/>
    <n v="51900"/>
    <n v="0"/>
    <m/>
    <n v="4513.0500000000029"/>
    <m/>
    <m/>
    <n v="91.999989364163071"/>
    <m/>
    <m/>
    <m/>
    <m/>
    <m/>
    <d v="2023-05-05T00:00:00"/>
    <n v="1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12"/>
    <x v="110"/>
    <x v="12"/>
    <x v="32"/>
    <x v="1"/>
    <x v="47"/>
    <m/>
    <m/>
    <n v="78494.63"/>
    <n v="0"/>
    <m/>
    <m/>
    <m/>
    <n v="73000"/>
    <n v="0"/>
    <m/>
    <n v="5494.6300000000047"/>
    <m/>
    <m/>
    <n v="92.999992483562238"/>
    <m/>
    <m/>
    <m/>
    <m/>
    <m/>
    <d v="2023-05-05T00:00:00"/>
    <n v="1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rowHeaderCaption="Район/поселение">
  <location ref="A3:D132" firstHeaderRow="0" firstDataRow="1" firstDataCol="1"/>
  <pivotFields count="66">
    <pivotField showAll="0"/>
    <pivotField axis="axisRow" showAll="0">
      <items count="112">
        <item x="22"/>
        <item x="85"/>
        <item x="4"/>
        <item x="44"/>
        <item x="78"/>
        <item x="16"/>
        <item x="25"/>
        <item x="73"/>
        <item x="42"/>
        <item x="51"/>
        <item x="102"/>
        <item x="7"/>
        <item x="97"/>
        <item x="52"/>
        <item x="107"/>
        <item x="60"/>
        <item x="106"/>
        <item x="40"/>
        <item x="69"/>
        <item x="68"/>
        <item x="27"/>
        <item x="33"/>
        <item x="66"/>
        <item x="17"/>
        <item x="64"/>
        <item x="21"/>
        <item x="48"/>
        <item x="92"/>
        <item x="84"/>
        <item x="80"/>
        <item x="59"/>
        <item x="43"/>
        <item x="98"/>
        <item x="26"/>
        <item x="5"/>
        <item x="90"/>
        <item x="58"/>
        <item x="88"/>
        <item x="94"/>
        <item x="19"/>
        <item x="39"/>
        <item x="54"/>
        <item x="53"/>
        <item x="36"/>
        <item x="47"/>
        <item x="103"/>
        <item x="6"/>
        <item x="0"/>
        <item x="100"/>
        <item x="13"/>
        <item x="108"/>
        <item x="29"/>
        <item x="15"/>
        <item x="63"/>
        <item x="72"/>
        <item x="95"/>
        <item x="38"/>
        <item x="55"/>
        <item x="67"/>
        <item x="77"/>
        <item x="50"/>
        <item x="35"/>
        <item x="46"/>
        <item x="104"/>
        <item x="11"/>
        <item x="49"/>
        <item x="74"/>
        <item x="65"/>
        <item x="2"/>
        <item x="34"/>
        <item x="1"/>
        <item x="18"/>
        <item x="30"/>
        <item x="37"/>
        <item x="87"/>
        <item x="20"/>
        <item x="31"/>
        <item x="8"/>
        <item x="93"/>
        <item x="109"/>
        <item x="79"/>
        <item x="96"/>
        <item x="101"/>
        <item x="110"/>
        <item x="61"/>
        <item x="57"/>
        <item x="62"/>
        <item x="70"/>
        <item x="99"/>
        <item x="41"/>
        <item x="56"/>
        <item x="83"/>
        <item x="32"/>
        <item x="24"/>
        <item x="23"/>
        <item x="89"/>
        <item x="81"/>
        <item x="9"/>
        <item x="14"/>
        <item x="91"/>
        <item x="3"/>
        <item x="76"/>
        <item x="75"/>
        <item x="45"/>
        <item x="12"/>
        <item x="10"/>
        <item x="71"/>
        <item x="28"/>
        <item x="105"/>
        <item x="82"/>
        <item x="86"/>
        <item t="default"/>
      </items>
    </pivotField>
    <pivotField axis="axisRow" showAll="0">
      <items count="17">
        <item x="8"/>
        <item x="13"/>
        <item x="3"/>
        <item x="0"/>
        <item x="12"/>
        <item x="2"/>
        <item x="1"/>
        <item x="9"/>
        <item x="11"/>
        <item x="4"/>
        <item x="10"/>
        <item x="6"/>
        <item x="14"/>
        <item x="15"/>
        <item x="7"/>
        <item x="5"/>
        <item t="default"/>
      </items>
    </pivotField>
    <pivotField dataField="1" multipleItemSelectionAllowed="1" showAll="0">
      <items count="90">
        <item h="1" x="1"/>
        <item x="10"/>
        <item x="76"/>
        <item x="6"/>
        <item x="86"/>
        <item x="28"/>
        <item x="36"/>
        <item x="32"/>
        <item x="66"/>
        <item x="73"/>
        <item x="84"/>
        <item x="81"/>
        <item x="18"/>
        <item x="40"/>
        <item x="17"/>
        <item x="45"/>
        <item x="42"/>
        <item x="30"/>
        <item x="77"/>
        <item x="88"/>
        <item x="41"/>
        <item x="21"/>
        <item x="51"/>
        <item x="29"/>
        <item x="82"/>
        <item x="85"/>
        <item x="34"/>
        <item x="14"/>
        <item x="56"/>
        <item x="49"/>
        <item x="15"/>
        <item x="4"/>
        <item x="47"/>
        <item x="62"/>
        <item x="20"/>
        <item x="19"/>
        <item x="31"/>
        <item x="26"/>
        <item x="50"/>
        <item x="27"/>
        <item x="74"/>
        <item x="8"/>
        <item x="75"/>
        <item x="24"/>
        <item x="37"/>
        <item x="83"/>
        <item x="7"/>
        <item x="33"/>
        <item x="46"/>
        <item x="12"/>
        <item x="11"/>
        <item x="22"/>
        <item x="0"/>
        <item x="16"/>
        <item x="38"/>
        <item x="57"/>
        <item x="44"/>
        <item x="61"/>
        <item x="68"/>
        <item x="72"/>
        <item x="35"/>
        <item x="2"/>
        <item x="55"/>
        <item x="63"/>
        <item x="80"/>
        <item x="5"/>
        <item x="9"/>
        <item x="13"/>
        <item x="48"/>
        <item x="60"/>
        <item x="67"/>
        <item x="59"/>
        <item x="39"/>
        <item x="23"/>
        <item x="53"/>
        <item x="54"/>
        <item x="78"/>
        <item x="58"/>
        <item x="79"/>
        <item x="70"/>
        <item x="43"/>
        <item x="3"/>
        <item x="71"/>
        <item x="52"/>
        <item x="25"/>
        <item x="65"/>
        <item x="69"/>
        <item x="87"/>
        <item x="64"/>
        <item t="default"/>
      </items>
    </pivotField>
    <pivotField showAll="0"/>
    <pivotField showAll="0"/>
    <pivotField showAll="0"/>
    <pivotField showAll="0"/>
    <pivotField numFmtId="4" showAll="0"/>
    <pivotField showAll="0"/>
    <pivotField showAll="0"/>
    <pivotField showAll="0"/>
    <pivotField showAll="0"/>
    <pivotField dataField="1" numFmtId="4" showAll="0"/>
    <pivotField showAll="0"/>
    <pivotField showAll="0"/>
    <pivotField dataField="1" numFmtId="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1"/>
  </rowFields>
  <rowItems count="129">
    <i>
      <x/>
    </i>
    <i r="1">
      <x v="3"/>
    </i>
    <i r="1">
      <x v="5"/>
    </i>
    <i r="1">
      <x v="8"/>
    </i>
    <i r="1">
      <x v="27"/>
    </i>
    <i r="1">
      <x v="81"/>
    </i>
    <i>
      <x v="1"/>
    </i>
    <i r="1">
      <x v="1"/>
    </i>
    <i r="1">
      <x v="4"/>
    </i>
    <i r="1">
      <x v="14"/>
    </i>
    <i r="1">
      <x v="31"/>
    </i>
    <i r="1">
      <x v="35"/>
    </i>
    <i r="1">
      <x v="73"/>
    </i>
    <i>
      <x v="2"/>
    </i>
    <i r="1">
      <x v="2"/>
    </i>
    <i r="1">
      <x v="16"/>
    </i>
    <i r="1">
      <x v="17"/>
    </i>
    <i r="1">
      <x v="34"/>
    </i>
    <i r="1">
      <x v="61"/>
    </i>
    <i r="1">
      <x v="66"/>
    </i>
    <i r="1">
      <x v="90"/>
    </i>
    <i r="1">
      <x v="103"/>
    </i>
    <i>
      <x v="3"/>
    </i>
    <i r="1">
      <x v="9"/>
    </i>
    <i r="1">
      <x v="37"/>
    </i>
    <i r="1">
      <x v="43"/>
    </i>
    <i r="1">
      <x v="47"/>
    </i>
    <i r="1">
      <x v="52"/>
    </i>
    <i r="1">
      <x v="56"/>
    </i>
    <i r="1">
      <x v="95"/>
    </i>
    <i r="1">
      <x v="107"/>
    </i>
    <i r="1">
      <x v="108"/>
    </i>
    <i>
      <x v="4"/>
    </i>
    <i r="1">
      <x v="20"/>
    </i>
    <i r="1">
      <x v="32"/>
    </i>
    <i r="1">
      <x v="41"/>
    </i>
    <i r="1">
      <x v="62"/>
    </i>
    <i r="1">
      <x v="65"/>
    </i>
    <i r="1">
      <x v="67"/>
    </i>
    <i r="1">
      <x v="78"/>
    </i>
    <i r="1">
      <x v="82"/>
    </i>
    <i r="1">
      <x v="83"/>
    </i>
    <i r="1">
      <x v="87"/>
    </i>
    <i>
      <x v="5"/>
    </i>
    <i r="1">
      <x v="6"/>
    </i>
    <i r="1">
      <x v="12"/>
    </i>
    <i r="1">
      <x v="18"/>
    </i>
    <i r="1">
      <x v="26"/>
    </i>
    <i r="1">
      <x v="36"/>
    </i>
    <i r="1">
      <x v="38"/>
    </i>
    <i r="1">
      <x v="57"/>
    </i>
    <i r="1">
      <x v="68"/>
    </i>
    <i r="1">
      <x v="69"/>
    </i>
    <i r="1">
      <x v="76"/>
    </i>
    <i r="1">
      <x v="85"/>
    </i>
    <i r="1">
      <x v="92"/>
    </i>
    <i r="1">
      <x v="93"/>
    </i>
    <i>
      <x v="6"/>
    </i>
    <i r="1">
      <x v="7"/>
    </i>
    <i r="1">
      <x v="30"/>
    </i>
    <i r="1">
      <x v="42"/>
    </i>
    <i r="1">
      <x v="54"/>
    </i>
    <i r="1">
      <x v="70"/>
    </i>
    <i r="1">
      <x v="100"/>
    </i>
    <i>
      <x v="7"/>
    </i>
    <i r="1">
      <x v="10"/>
    </i>
    <i r="1">
      <x v="19"/>
    </i>
    <i r="1">
      <x v="44"/>
    </i>
    <i r="1">
      <x v="71"/>
    </i>
    <i r="1">
      <x v="72"/>
    </i>
    <i>
      <x v="8"/>
    </i>
    <i r="1">
      <x/>
    </i>
    <i r="1">
      <x v="25"/>
    </i>
    <i r="1">
      <x v="110"/>
    </i>
    <i>
      <x v="9"/>
    </i>
    <i r="1">
      <x v="11"/>
    </i>
    <i r="1">
      <x v="21"/>
    </i>
    <i r="1">
      <x v="22"/>
    </i>
    <i r="1">
      <x v="33"/>
    </i>
    <i r="1">
      <x v="39"/>
    </i>
    <i r="1">
      <x v="46"/>
    </i>
    <i r="1">
      <x v="77"/>
    </i>
    <i r="1">
      <x v="79"/>
    </i>
    <i>
      <x v="10"/>
    </i>
    <i r="1">
      <x v="13"/>
    </i>
    <i r="1">
      <x v="15"/>
    </i>
    <i r="1">
      <x v="24"/>
    </i>
    <i r="1">
      <x v="29"/>
    </i>
    <i r="1">
      <x v="48"/>
    </i>
    <i r="1">
      <x v="53"/>
    </i>
    <i r="1">
      <x v="59"/>
    </i>
    <i r="1">
      <x v="60"/>
    </i>
    <i r="1">
      <x v="75"/>
    </i>
    <i r="1">
      <x v="84"/>
    </i>
    <i r="1">
      <x v="86"/>
    </i>
    <i r="1">
      <x v="96"/>
    </i>
    <i r="1">
      <x v="109"/>
    </i>
    <i>
      <x v="11"/>
    </i>
    <i r="1">
      <x v="23"/>
    </i>
    <i r="1">
      <x v="45"/>
    </i>
    <i r="1">
      <x v="51"/>
    </i>
    <i r="1">
      <x v="63"/>
    </i>
    <i r="1">
      <x v="64"/>
    </i>
    <i r="1">
      <x v="74"/>
    </i>
    <i r="1">
      <x v="89"/>
    </i>
    <i>
      <x v="12"/>
    </i>
    <i r="1">
      <x v="28"/>
    </i>
    <i r="1">
      <x v="58"/>
    </i>
    <i r="1">
      <x v="91"/>
    </i>
    <i>
      <x v="13"/>
    </i>
    <i r="1">
      <x v="88"/>
    </i>
    <i>
      <x v="14"/>
    </i>
    <i r="1">
      <x v="8"/>
    </i>
    <i r="1">
      <x v="50"/>
    </i>
    <i r="1">
      <x v="104"/>
    </i>
    <i r="1">
      <x v="106"/>
    </i>
    <i>
      <x v="15"/>
    </i>
    <i r="1">
      <x v="40"/>
    </i>
    <i r="1">
      <x v="49"/>
    </i>
    <i r="1">
      <x v="55"/>
    </i>
    <i r="1">
      <x v="80"/>
    </i>
    <i r="1">
      <x v="94"/>
    </i>
    <i r="1">
      <x v="97"/>
    </i>
    <i r="1">
      <x v="98"/>
    </i>
    <i r="1">
      <x v="99"/>
    </i>
    <i r="1">
      <x v="101"/>
    </i>
    <i r="1">
      <x v="102"/>
    </i>
    <i r="1">
      <x v="10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Сумма субсидии_2023, руб." fld="13" baseField="0" baseItem="0"/>
    <dataField name="Сумма местного бюджета_2023, руб." fld="16" baseField="0" baseItem="0"/>
    <dataField name="Сумма по полю Площадь, га 2023" fld="3" baseField="0" baseItem="0"/>
  </dataFields>
  <formats count="11">
    <format dxfId="24">
      <pivotArea outline="0" collapsedLevelsAreSubtotals="1" fieldPosition="0"/>
    </format>
    <format dxfId="25">
      <pivotArea field="2" type="button" dataOnly="0" labelOnly="1" outline="0" axis="axisRow" fieldPosition="0"/>
    </format>
    <format dxfId="26">
      <pivotArea field="2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field="2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0">
      <pivotArea type="all" dataOnly="0" outline="0" fieldPosition="0"/>
    </format>
    <format dxfId="31">
      <pivotArea field="2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field="2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2"/>
  <sheetViews>
    <sheetView tabSelected="1" topLeftCell="A124" workbookViewId="0">
      <selection activeCell="B125" sqref="B125"/>
    </sheetView>
  </sheetViews>
  <sheetFormatPr defaultRowHeight="15" x14ac:dyDescent="0.25"/>
  <cols>
    <col min="1" max="1" width="43.42578125" bestFit="1" customWidth="1"/>
    <col min="2" max="2" width="22.28515625" customWidth="1"/>
    <col min="3" max="3" width="19.7109375" customWidth="1"/>
    <col min="4" max="4" width="32.28515625" bestFit="1" customWidth="1"/>
  </cols>
  <sheetData>
    <row r="3" spans="1:4" ht="30" x14ac:dyDescent="0.25">
      <c r="A3" s="5" t="s">
        <v>0</v>
      </c>
      <c r="B3" s="6" t="s">
        <v>1</v>
      </c>
      <c r="C3" s="6" t="s">
        <v>2</v>
      </c>
      <c r="D3" s="1" t="s">
        <v>130</v>
      </c>
    </row>
    <row r="4" spans="1:4" x14ac:dyDescent="0.25">
      <c r="A4" s="2" t="s">
        <v>3</v>
      </c>
      <c r="B4" s="3">
        <v>2449400</v>
      </c>
      <c r="C4" s="3">
        <v>315485.16000000003</v>
      </c>
      <c r="D4" s="3">
        <v>203.99</v>
      </c>
    </row>
    <row r="5" spans="1:4" x14ac:dyDescent="0.25">
      <c r="A5" s="4" t="s">
        <v>4</v>
      </c>
      <c r="B5" s="3">
        <v>91900</v>
      </c>
      <c r="C5" s="3">
        <v>9089.0200000000041</v>
      </c>
      <c r="D5" s="3">
        <v>7.29</v>
      </c>
    </row>
    <row r="6" spans="1:4" x14ac:dyDescent="0.25">
      <c r="A6" s="4" t="s">
        <v>5</v>
      </c>
      <c r="B6" s="3">
        <v>606500</v>
      </c>
      <c r="C6" s="3">
        <v>67388.890000000014</v>
      </c>
      <c r="D6" s="3">
        <v>45.7</v>
      </c>
    </row>
    <row r="7" spans="1:4" x14ac:dyDescent="0.25">
      <c r="A7" s="4" t="s">
        <v>6</v>
      </c>
      <c r="B7" s="3">
        <v>553800</v>
      </c>
      <c r="C7" s="3">
        <v>61533.339999999967</v>
      </c>
      <c r="D7" s="3">
        <v>46</v>
      </c>
    </row>
    <row r="8" spans="1:4" x14ac:dyDescent="0.25">
      <c r="A8" s="4" t="s">
        <v>7</v>
      </c>
      <c r="B8" s="3">
        <v>54900</v>
      </c>
      <c r="C8" s="3">
        <v>6785.4000000000015</v>
      </c>
      <c r="D8" s="3">
        <v>7</v>
      </c>
    </row>
    <row r="9" spans="1:4" x14ac:dyDescent="0.25">
      <c r="A9" s="4" t="s">
        <v>8</v>
      </c>
      <c r="B9" s="3">
        <v>1142300</v>
      </c>
      <c r="C9" s="3">
        <v>170688.51</v>
      </c>
      <c r="D9" s="3">
        <v>98</v>
      </c>
    </row>
    <row r="10" spans="1:4" x14ac:dyDescent="0.25">
      <c r="A10" s="2" t="s">
        <v>9</v>
      </c>
      <c r="B10" s="3">
        <v>9135400</v>
      </c>
      <c r="C10" s="3">
        <v>969089.53000000014</v>
      </c>
      <c r="D10" s="3">
        <v>755.4899999999999</v>
      </c>
    </row>
    <row r="11" spans="1:4" x14ac:dyDescent="0.25">
      <c r="A11" s="4" t="s">
        <v>10</v>
      </c>
      <c r="B11" s="3">
        <v>1203000</v>
      </c>
      <c r="C11" s="3">
        <v>118978.03000000003</v>
      </c>
      <c r="D11" s="3">
        <v>135</v>
      </c>
    </row>
    <row r="12" spans="1:4" x14ac:dyDescent="0.25">
      <c r="A12" s="4" t="s">
        <v>11</v>
      </c>
      <c r="B12" s="3">
        <v>1756300</v>
      </c>
      <c r="C12" s="3">
        <v>195144.44999999995</v>
      </c>
      <c r="D12" s="3">
        <v>159.19999999999999</v>
      </c>
    </row>
    <row r="13" spans="1:4" x14ac:dyDescent="0.25">
      <c r="A13" s="4" t="s">
        <v>12</v>
      </c>
      <c r="B13" s="3">
        <v>3598100</v>
      </c>
      <c r="C13" s="3">
        <v>400000</v>
      </c>
      <c r="D13" s="3">
        <v>234.69</v>
      </c>
    </row>
    <row r="14" spans="1:4" x14ac:dyDescent="0.25">
      <c r="A14" s="4" t="s">
        <v>13</v>
      </c>
      <c r="B14" s="3">
        <v>1110100</v>
      </c>
      <c r="C14" s="3">
        <v>109790.1100000001</v>
      </c>
      <c r="D14" s="3">
        <v>82.3</v>
      </c>
    </row>
    <row r="15" spans="1:4" x14ac:dyDescent="0.25">
      <c r="A15" s="4" t="s">
        <v>14</v>
      </c>
      <c r="B15" s="3">
        <v>810900</v>
      </c>
      <c r="C15" s="3">
        <v>80198.910000000033</v>
      </c>
      <c r="D15" s="3">
        <v>90</v>
      </c>
    </row>
    <row r="16" spans="1:4" x14ac:dyDescent="0.25">
      <c r="A16" s="4" t="s">
        <v>15</v>
      </c>
      <c r="B16" s="3">
        <v>657000</v>
      </c>
      <c r="C16" s="3">
        <v>64978.030000000028</v>
      </c>
      <c r="D16" s="3">
        <v>54.3</v>
      </c>
    </row>
    <row r="17" spans="1:4" x14ac:dyDescent="0.25">
      <c r="A17" s="2" t="s">
        <v>16</v>
      </c>
      <c r="B17" s="3">
        <v>3006700</v>
      </c>
      <c r="C17" s="3">
        <v>393108.1100000001</v>
      </c>
      <c r="D17" s="3">
        <v>197.5</v>
      </c>
    </row>
    <row r="18" spans="1:4" x14ac:dyDescent="0.25">
      <c r="A18" s="4" t="s">
        <v>17</v>
      </c>
      <c r="B18" s="3">
        <v>275100</v>
      </c>
      <c r="C18" s="3">
        <v>34001.130000000005</v>
      </c>
      <c r="D18" s="3">
        <v>24.5</v>
      </c>
    </row>
    <row r="19" spans="1:4" x14ac:dyDescent="0.25">
      <c r="A19" s="4" t="s">
        <v>18</v>
      </c>
      <c r="B19" s="3">
        <v>509400</v>
      </c>
      <c r="C19" s="3">
        <v>56600</v>
      </c>
      <c r="D19" s="3">
        <v>30</v>
      </c>
    </row>
    <row r="20" spans="1:4" x14ac:dyDescent="0.25">
      <c r="A20" s="4" t="s">
        <v>19</v>
      </c>
      <c r="B20" s="3">
        <v>786300</v>
      </c>
      <c r="C20" s="3">
        <v>97183.150000000023</v>
      </c>
      <c r="D20" s="3">
        <v>34</v>
      </c>
    </row>
    <row r="21" spans="1:4" x14ac:dyDescent="0.25">
      <c r="A21" s="4" t="s">
        <v>20</v>
      </c>
      <c r="B21" s="3">
        <v>741600</v>
      </c>
      <c r="C21" s="3">
        <v>110813.80000000005</v>
      </c>
      <c r="D21" s="3">
        <v>60</v>
      </c>
    </row>
    <row r="22" spans="1:4" x14ac:dyDescent="0.25">
      <c r="A22" s="4" t="s">
        <v>21</v>
      </c>
      <c r="B22" s="3">
        <v>335800</v>
      </c>
      <c r="C22" s="3">
        <v>41503.380000000005</v>
      </c>
      <c r="D22" s="3">
        <v>20</v>
      </c>
    </row>
    <row r="23" spans="1:4" x14ac:dyDescent="0.25">
      <c r="A23" s="4" t="s">
        <v>22</v>
      </c>
      <c r="B23" s="3">
        <v>188400</v>
      </c>
      <c r="C23" s="3">
        <v>30669.76999999999</v>
      </c>
      <c r="D23" s="3">
        <v>15</v>
      </c>
    </row>
    <row r="24" spans="1:4" x14ac:dyDescent="0.25">
      <c r="A24" s="4" t="s">
        <v>23</v>
      </c>
      <c r="B24" s="3">
        <v>34000</v>
      </c>
      <c r="C24" s="3">
        <v>3777.7799999999988</v>
      </c>
      <c r="D24" s="3">
        <v>2</v>
      </c>
    </row>
    <row r="25" spans="1:4" x14ac:dyDescent="0.25">
      <c r="A25" s="4" t="s">
        <v>24</v>
      </c>
      <c r="B25" s="3">
        <v>136100</v>
      </c>
      <c r="C25" s="3">
        <v>18559.100000000006</v>
      </c>
      <c r="D25" s="3">
        <v>12</v>
      </c>
    </row>
    <row r="26" spans="1:4" x14ac:dyDescent="0.25">
      <c r="A26" s="2" t="s">
        <v>25</v>
      </c>
      <c r="B26" s="3">
        <v>2605000</v>
      </c>
      <c r="C26" s="3">
        <v>343497.36000000004</v>
      </c>
      <c r="D26" s="3">
        <v>207.608</v>
      </c>
    </row>
    <row r="27" spans="1:4" x14ac:dyDescent="0.25">
      <c r="A27" s="4" t="s">
        <v>26</v>
      </c>
      <c r="B27" s="3">
        <v>195400</v>
      </c>
      <c r="C27" s="3">
        <v>40021.69</v>
      </c>
      <c r="D27" s="3">
        <v>15</v>
      </c>
    </row>
    <row r="28" spans="1:4" x14ac:dyDescent="0.25">
      <c r="A28" s="4" t="s">
        <v>27</v>
      </c>
      <c r="B28" s="3">
        <v>284400</v>
      </c>
      <c r="C28" s="3">
        <v>24730.440000000002</v>
      </c>
      <c r="D28" s="3">
        <v>29.9</v>
      </c>
    </row>
    <row r="29" spans="1:4" x14ac:dyDescent="0.25">
      <c r="A29" s="4" t="s">
        <v>28</v>
      </c>
      <c r="B29" s="3">
        <v>442200</v>
      </c>
      <c r="C29" s="3">
        <v>54653.94</v>
      </c>
      <c r="D29" s="3">
        <v>40</v>
      </c>
    </row>
    <row r="30" spans="1:4" x14ac:dyDescent="0.25">
      <c r="A30" s="4" t="s">
        <v>29</v>
      </c>
      <c r="B30" s="3">
        <v>755500</v>
      </c>
      <c r="C30" s="3">
        <v>74719.790000000037</v>
      </c>
      <c r="D30" s="3">
        <v>44.008000000000003</v>
      </c>
    </row>
    <row r="31" spans="1:4" x14ac:dyDescent="0.25">
      <c r="A31" s="4" t="s">
        <v>30</v>
      </c>
      <c r="B31" s="3">
        <v>198500</v>
      </c>
      <c r="C31" s="3">
        <v>12670.220000000001</v>
      </c>
      <c r="D31" s="3">
        <v>24</v>
      </c>
    </row>
    <row r="32" spans="1:4" x14ac:dyDescent="0.25">
      <c r="A32" s="4" t="s">
        <v>124</v>
      </c>
      <c r="B32" s="3">
        <v>0</v>
      </c>
      <c r="C32" s="3">
        <v>0</v>
      </c>
      <c r="D32" s="3">
        <v>0</v>
      </c>
    </row>
    <row r="33" spans="1:4" x14ac:dyDescent="0.25">
      <c r="A33" s="4" t="s">
        <v>31</v>
      </c>
      <c r="B33" s="3">
        <v>363600</v>
      </c>
      <c r="C33" s="3">
        <v>96653.169999999984</v>
      </c>
      <c r="D33" s="3">
        <v>31</v>
      </c>
    </row>
    <row r="34" spans="1:4" x14ac:dyDescent="0.25">
      <c r="A34" s="4" t="s">
        <v>32</v>
      </c>
      <c r="B34" s="3">
        <v>45200</v>
      </c>
      <c r="C34" s="3">
        <v>4470.3300000000017</v>
      </c>
      <c r="D34" s="3">
        <v>4</v>
      </c>
    </row>
    <row r="35" spans="1:4" x14ac:dyDescent="0.25">
      <c r="A35" s="4" t="s">
        <v>33</v>
      </c>
      <c r="B35" s="3">
        <v>320200</v>
      </c>
      <c r="C35" s="3">
        <v>35577.780000000028</v>
      </c>
      <c r="D35" s="3">
        <v>19.7</v>
      </c>
    </row>
    <row r="36" spans="1:4" x14ac:dyDescent="0.25">
      <c r="A36" s="2" t="s">
        <v>34</v>
      </c>
      <c r="B36" s="3">
        <v>2829200</v>
      </c>
      <c r="C36" s="3">
        <v>377958.72</v>
      </c>
      <c r="D36" s="3">
        <v>249.20999999999998</v>
      </c>
    </row>
    <row r="37" spans="1:4" x14ac:dyDescent="0.25">
      <c r="A37" s="4" t="s">
        <v>35</v>
      </c>
      <c r="B37" s="3">
        <v>335400</v>
      </c>
      <c r="C37" s="3">
        <v>33171.429999999993</v>
      </c>
      <c r="D37" s="3">
        <v>29.68</v>
      </c>
    </row>
    <row r="38" spans="1:4" x14ac:dyDescent="0.25">
      <c r="A38" s="4" t="s">
        <v>36</v>
      </c>
      <c r="B38" s="3">
        <v>654000</v>
      </c>
      <c r="C38" s="3">
        <v>89181.819999999949</v>
      </c>
      <c r="D38" s="3">
        <v>59.83</v>
      </c>
    </row>
    <row r="39" spans="1:4" x14ac:dyDescent="0.25">
      <c r="A39" s="4" t="s">
        <v>37</v>
      </c>
      <c r="B39" s="3">
        <v>312400</v>
      </c>
      <c r="C39" s="3">
        <v>30896.710000000021</v>
      </c>
      <c r="D39" s="3">
        <v>25</v>
      </c>
    </row>
    <row r="40" spans="1:4" x14ac:dyDescent="0.25">
      <c r="A40" s="4" t="s">
        <v>38</v>
      </c>
      <c r="B40" s="3">
        <v>514200</v>
      </c>
      <c r="C40" s="3">
        <v>128550</v>
      </c>
      <c r="D40" s="3">
        <v>46</v>
      </c>
    </row>
    <row r="41" spans="1:4" x14ac:dyDescent="0.25">
      <c r="A41" s="4" t="s">
        <v>125</v>
      </c>
      <c r="B41" s="3">
        <v>0</v>
      </c>
      <c r="C41" s="3">
        <v>0</v>
      </c>
      <c r="D41" s="3">
        <v>0</v>
      </c>
    </row>
    <row r="42" spans="1:4" x14ac:dyDescent="0.25">
      <c r="A42" s="4" t="s">
        <v>39</v>
      </c>
      <c r="B42" s="3">
        <v>205000</v>
      </c>
      <c r="C42" s="3">
        <v>25337.079999999987</v>
      </c>
      <c r="D42" s="3">
        <v>23.5</v>
      </c>
    </row>
    <row r="43" spans="1:4" x14ac:dyDescent="0.25">
      <c r="A43" s="4" t="s">
        <v>40</v>
      </c>
      <c r="B43" s="3">
        <v>213100</v>
      </c>
      <c r="C43" s="3">
        <v>23677.78</v>
      </c>
      <c r="D43" s="3">
        <v>10.199999999999999</v>
      </c>
    </row>
    <row r="44" spans="1:4" x14ac:dyDescent="0.25">
      <c r="A44" s="4" t="s">
        <v>41</v>
      </c>
      <c r="B44" s="3">
        <v>99500</v>
      </c>
      <c r="C44" s="3">
        <v>9840.6600000000035</v>
      </c>
      <c r="D44" s="3">
        <v>20</v>
      </c>
    </row>
    <row r="45" spans="1:4" x14ac:dyDescent="0.25">
      <c r="A45" s="4" t="s">
        <v>42</v>
      </c>
      <c r="B45" s="3">
        <v>73000</v>
      </c>
      <c r="C45" s="3">
        <v>5494.6300000000047</v>
      </c>
      <c r="D45" s="3">
        <v>5</v>
      </c>
    </row>
    <row r="46" spans="1:4" x14ac:dyDescent="0.25">
      <c r="A46" s="4" t="s">
        <v>43</v>
      </c>
      <c r="B46" s="3">
        <v>422600</v>
      </c>
      <c r="C46" s="3">
        <v>31808.609999999986</v>
      </c>
      <c r="D46" s="3">
        <v>30</v>
      </c>
    </row>
    <row r="47" spans="1:4" x14ac:dyDescent="0.25">
      <c r="A47" s="2" t="s">
        <v>44</v>
      </c>
      <c r="B47" s="3">
        <v>11213200</v>
      </c>
      <c r="C47" s="3">
        <v>1143243.8700000001</v>
      </c>
      <c r="D47" s="3">
        <v>742.25</v>
      </c>
    </row>
    <row r="48" spans="1:4" x14ac:dyDescent="0.25">
      <c r="A48" s="4" t="s">
        <v>45</v>
      </c>
      <c r="B48" s="3">
        <v>1868900</v>
      </c>
      <c r="C48" s="3">
        <v>162513.05000000005</v>
      </c>
      <c r="D48" s="3">
        <v>148.5</v>
      </c>
    </row>
    <row r="49" spans="1:4" x14ac:dyDescent="0.25">
      <c r="A49" s="4" t="s">
        <v>46</v>
      </c>
      <c r="B49" s="3">
        <v>1799000</v>
      </c>
      <c r="C49" s="3">
        <v>177923.08000000007</v>
      </c>
      <c r="D49" s="3">
        <v>101.8</v>
      </c>
    </row>
    <row r="50" spans="1:4" x14ac:dyDescent="0.25">
      <c r="A50" s="4" t="s">
        <v>126</v>
      </c>
      <c r="B50" s="3">
        <v>0</v>
      </c>
      <c r="C50" s="3">
        <v>0</v>
      </c>
      <c r="D50" s="3">
        <v>0</v>
      </c>
    </row>
    <row r="51" spans="1:4" x14ac:dyDescent="0.25">
      <c r="A51" s="4" t="s">
        <v>47</v>
      </c>
      <c r="B51" s="3">
        <v>1824300</v>
      </c>
      <c r="C51" s="3">
        <v>180425.28000000003</v>
      </c>
      <c r="D51" s="3">
        <v>120</v>
      </c>
    </row>
    <row r="52" spans="1:4" x14ac:dyDescent="0.25">
      <c r="A52" s="4" t="s">
        <v>48</v>
      </c>
      <c r="B52" s="3">
        <v>347800</v>
      </c>
      <c r="C52" s="3">
        <v>34397.799999999988</v>
      </c>
      <c r="D52" s="3">
        <v>29</v>
      </c>
    </row>
    <row r="53" spans="1:4" x14ac:dyDescent="0.25">
      <c r="A53" s="4" t="s">
        <v>49</v>
      </c>
      <c r="B53" s="3">
        <v>1113800</v>
      </c>
      <c r="C53" s="3">
        <v>123755.56000000006</v>
      </c>
      <c r="D53" s="3">
        <v>90</v>
      </c>
    </row>
    <row r="54" spans="1:4" x14ac:dyDescent="0.25">
      <c r="A54" s="4" t="s">
        <v>50</v>
      </c>
      <c r="B54" s="3">
        <v>1700500</v>
      </c>
      <c r="C54" s="3">
        <v>188944.44999999995</v>
      </c>
      <c r="D54" s="3">
        <v>76</v>
      </c>
    </row>
    <row r="55" spans="1:4" x14ac:dyDescent="0.25">
      <c r="A55" s="4" t="s">
        <v>51</v>
      </c>
      <c r="B55" s="3">
        <v>621600</v>
      </c>
      <c r="C55" s="3">
        <v>61476.930000000051</v>
      </c>
      <c r="D55" s="3">
        <v>55</v>
      </c>
    </row>
    <row r="56" spans="1:4" x14ac:dyDescent="0.25">
      <c r="A56" s="4" t="s">
        <v>52</v>
      </c>
      <c r="B56" s="3">
        <v>511800</v>
      </c>
      <c r="C56" s="3">
        <v>56866.670000000042</v>
      </c>
      <c r="D56" s="3">
        <v>38</v>
      </c>
    </row>
    <row r="57" spans="1:4" x14ac:dyDescent="0.25">
      <c r="A57" s="4" t="s">
        <v>53</v>
      </c>
      <c r="B57" s="3">
        <v>10300</v>
      </c>
      <c r="C57" s="3">
        <v>1018.6900000000005</v>
      </c>
      <c r="D57" s="3">
        <v>0.6</v>
      </c>
    </row>
    <row r="58" spans="1:4" x14ac:dyDescent="0.25">
      <c r="A58" s="4" t="s">
        <v>54</v>
      </c>
      <c r="B58" s="3">
        <v>334000</v>
      </c>
      <c r="C58" s="3">
        <v>37111.119999999995</v>
      </c>
      <c r="D58" s="3">
        <v>23.65</v>
      </c>
    </row>
    <row r="59" spans="1:4" x14ac:dyDescent="0.25">
      <c r="A59" s="4" t="s">
        <v>55</v>
      </c>
      <c r="B59" s="3">
        <v>317100</v>
      </c>
      <c r="C59" s="3">
        <v>43240.909999999974</v>
      </c>
      <c r="D59" s="3">
        <v>28</v>
      </c>
    </row>
    <row r="60" spans="1:4" x14ac:dyDescent="0.25">
      <c r="A60" s="4" t="s">
        <v>56</v>
      </c>
      <c r="B60" s="3">
        <v>764100</v>
      </c>
      <c r="C60" s="3">
        <v>75570.329999999958</v>
      </c>
      <c r="D60" s="3">
        <v>31.7</v>
      </c>
    </row>
    <row r="61" spans="1:4" x14ac:dyDescent="0.25">
      <c r="A61" s="2" t="s">
        <v>57</v>
      </c>
      <c r="B61" s="3">
        <v>2649700</v>
      </c>
      <c r="C61" s="3">
        <v>466650.20999999996</v>
      </c>
      <c r="D61" s="3">
        <v>252.46599999999998</v>
      </c>
    </row>
    <row r="62" spans="1:4" x14ac:dyDescent="0.25">
      <c r="A62" s="4" t="s">
        <v>58</v>
      </c>
      <c r="B62" s="3">
        <v>159400</v>
      </c>
      <c r="C62" s="3">
        <v>65107.049999999988</v>
      </c>
      <c r="D62" s="3">
        <v>25.32</v>
      </c>
    </row>
    <row r="63" spans="1:4" x14ac:dyDescent="0.25">
      <c r="A63" s="4" t="s">
        <v>59</v>
      </c>
      <c r="B63" s="3">
        <v>204800</v>
      </c>
      <c r="C63" s="3">
        <v>22755.559999999998</v>
      </c>
      <c r="D63" s="3">
        <v>14.5</v>
      </c>
    </row>
    <row r="64" spans="1:4" x14ac:dyDescent="0.25">
      <c r="A64" s="4" t="s">
        <v>60</v>
      </c>
      <c r="B64" s="3">
        <v>365100</v>
      </c>
      <c r="C64" s="3">
        <v>121700</v>
      </c>
      <c r="D64" s="3">
        <v>39.19</v>
      </c>
    </row>
    <row r="65" spans="1:4" x14ac:dyDescent="0.25">
      <c r="A65" s="4" t="s">
        <v>61</v>
      </c>
      <c r="B65" s="3">
        <v>503500</v>
      </c>
      <c r="C65" s="3">
        <v>81965.119999999995</v>
      </c>
      <c r="D65" s="3">
        <v>47.136000000000003</v>
      </c>
    </row>
    <row r="66" spans="1:4" x14ac:dyDescent="0.25">
      <c r="A66" s="4" t="s">
        <v>127</v>
      </c>
      <c r="B66" s="3">
        <v>0</v>
      </c>
      <c r="C66" s="3">
        <v>0</v>
      </c>
      <c r="D66" s="3">
        <v>0</v>
      </c>
    </row>
    <row r="67" spans="1:4" x14ac:dyDescent="0.25">
      <c r="A67" s="4" t="s">
        <v>62</v>
      </c>
      <c r="B67" s="3">
        <v>1416900</v>
      </c>
      <c r="C67" s="3">
        <v>175122.47999999998</v>
      </c>
      <c r="D67" s="3">
        <v>126.32</v>
      </c>
    </row>
    <row r="68" spans="1:4" x14ac:dyDescent="0.25">
      <c r="A68" s="2" t="s">
        <v>63</v>
      </c>
      <c r="B68" s="3">
        <v>1391600</v>
      </c>
      <c r="C68" s="3">
        <v>195895.04000000001</v>
      </c>
      <c r="D68" s="3">
        <v>124.76</v>
      </c>
    </row>
    <row r="69" spans="1:4" x14ac:dyDescent="0.25">
      <c r="A69" s="4" t="s">
        <v>64</v>
      </c>
      <c r="B69" s="3">
        <v>192400</v>
      </c>
      <c r="C69" s="3">
        <v>36647.619999999995</v>
      </c>
      <c r="D69" s="3">
        <v>17.559999999999999</v>
      </c>
    </row>
    <row r="70" spans="1:4" x14ac:dyDescent="0.25">
      <c r="A70" s="4" t="s">
        <v>65</v>
      </c>
      <c r="B70" s="3">
        <v>805700</v>
      </c>
      <c r="C70" s="3">
        <v>99580.900000000023</v>
      </c>
      <c r="D70" s="3">
        <v>81.7</v>
      </c>
    </row>
    <row r="71" spans="1:4" x14ac:dyDescent="0.25">
      <c r="A71" s="4" t="s">
        <v>66</v>
      </c>
      <c r="B71" s="3">
        <v>115100</v>
      </c>
      <c r="C71" s="3">
        <v>17198.859999999986</v>
      </c>
      <c r="D71" s="3">
        <v>8.5</v>
      </c>
    </row>
    <row r="72" spans="1:4" x14ac:dyDescent="0.25">
      <c r="A72" s="4" t="s">
        <v>67</v>
      </c>
      <c r="B72" s="3">
        <v>112300</v>
      </c>
      <c r="C72" s="3">
        <v>19817.660000000003</v>
      </c>
      <c r="D72" s="3">
        <v>7</v>
      </c>
    </row>
    <row r="73" spans="1:4" x14ac:dyDescent="0.25">
      <c r="A73" s="4" t="s">
        <v>68</v>
      </c>
      <c r="B73" s="3">
        <v>166100</v>
      </c>
      <c r="C73" s="3">
        <v>22650</v>
      </c>
      <c r="D73" s="3">
        <v>10</v>
      </c>
    </row>
    <row r="74" spans="1:4" x14ac:dyDescent="0.25">
      <c r="A74" s="2" t="s">
        <v>69</v>
      </c>
      <c r="B74" s="3">
        <v>1281400</v>
      </c>
      <c r="C74" s="3">
        <v>212854.15999999997</v>
      </c>
      <c r="D74" s="3">
        <v>109.65</v>
      </c>
    </row>
    <row r="75" spans="1:4" x14ac:dyDescent="0.25">
      <c r="A75" s="4" t="s">
        <v>70</v>
      </c>
      <c r="B75" s="3">
        <v>475800</v>
      </c>
      <c r="C75" s="3">
        <v>83964.709999999963</v>
      </c>
      <c r="D75" s="3">
        <v>43.35</v>
      </c>
    </row>
    <row r="76" spans="1:4" x14ac:dyDescent="0.25">
      <c r="A76" s="4" t="s">
        <v>71</v>
      </c>
      <c r="B76" s="3">
        <v>168700</v>
      </c>
      <c r="C76" s="3">
        <v>25208.049999999988</v>
      </c>
      <c r="D76" s="3">
        <v>13</v>
      </c>
    </row>
    <row r="77" spans="1:4" x14ac:dyDescent="0.25">
      <c r="A77" s="4" t="s">
        <v>72</v>
      </c>
      <c r="B77" s="3">
        <v>636900</v>
      </c>
      <c r="C77" s="3">
        <v>103681.40000000002</v>
      </c>
      <c r="D77" s="3">
        <v>53.3</v>
      </c>
    </row>
    <row r="78" spans="1:4" x14ac:dyDescent="0.25">
      <c r="A78" s="2" t="s">
        <v>73</v>
      </c>
      <c r="B78" s="3">
        <v>2737800</v>
      </c>
      <c r="C78" s="3">
        <v>431743.04999999993</v>
      </c>
      <c r="D78" s="3">
        <v>186.66</v>
      </c>
    </row>
    <row r="79" spans="1:4" x14ac:dyDescent="0.25">
      <c r="A79" s="4" t="s">
        <v>74</v>
      </c>
      <c r="B79" s="3">
        <v>452400</v>
      </c>
      <c r="C79" s="3">
        <v>184783.09999999998</v>
      </c>
      <c r="D79" s="3">
        <v>37.020000000000003</v>
      </c>
    </row>
    <row r="80" spans="1:4" x14ac:dyDescent="0.25">
      <c r="A80" s="4" t="s">
        <v>75</v>
      </c>
      <c r="B80" s="3">
        <v>142400</v>
      </c>
      <c r="C80" s="3">
        <v>14083.51999999999</v>
      </c>
      <c r="D80" s="3">
        <v>5</v>
      </c>
    </row>
    <row r="81" spans="1:4" x14ac:dyDescent="0.25">
      <c r="A81" s="4" t="s">
        <v>76</v>
      </c>
      <c r="B81" s="3">
        <v>624700</v>
      </c>
      <c r="C81" s="3">
        <v>69411.12</v>
      </c>
      <c r="D81" s="3">
        <v>46.3</v>
      </c>
    </row>
    <row r="82" spans="1:4" x14ac:dyDescent="0.25">
      <c r="A82" s="4" t="s">
        <v>77</v>
      </c>
      <c r="B82" s="3">
        <v>475900</v>
      </c>
      <c r="C82" s="3">
        <v>47067.039999999979</v>
      </c>
      <c r="D82" s="3">
        <v>28.54</v>
      </c>
    </row>
    <row r="83" spans="1:4" x14ac:dyDescent="0.25">
      <c r="A83" s="4" t="s">
        <v>78</v>
      </c>
      <c r="B83" s="3">
        <v>477300</v>
      </c>
      <c r="C83" s="3">
        <v>41504.349999999977</v>
      </c>
      <c r="D83" s="3">
        <v>27.5</v>
      </c>
    </row>
    <row r="84" spans="1:4" x14ac:dyDescent="0.25">
      <c r="A84" s="4" t="s">
        <v>79</v>
      </c>
      <c r="B84" s="3">
        <v>15100</v>
      </c>
      <c r="C84" s="3">
        <v>2458.1399999999994</v>
      </c>
      <c r="D84" s="3">
        <v>2</v>
      </c>
    </row>
    <row r="85" spans="1:4" x14ac:dyDescent="0.25">
      <c r="A85" s="4" t="s">
        <v>80</v>
      </c>
      <c r="B85" s="3">
        <v>498100</v>
      </c>
      <c r="C85" s="3">
        <v>67922.729999999981</v>
      </c>
      <c r="D85" s="3">
        <v>30</v>
      </c>
    </row>
    <row r="86" spans="1:4" x14ac:dyDescent="0.25">
      <c r="A86" s="4" t="s">
        <v>81</v>
      </c>
      <c r="B86" s="3">
        <v>51900</v>
      </c>
      <c r="C86" s="3">
        <v>4513.0500000000029</v>
      </c>
      <c r="D86" s="3">
        <v>10.3</v>
      </c>
    </row>
    <row r="87" spans="1:4" x14ac:dyDescent="0.25">
      <c r="A87" s="2" t="s">
        <v>82</v>
      </c>
      <c r="B87" s="3">
        <v>13841500</v>
      </c>
      <c r="C87" s="3">
        <v>1617840.7799999998</v>
      </c>
      <c r="D87" s="3">
        <v>1131.3899999999999</v>
      </c>
    </row>
    <row r="88" spans="1:4" x14ac:dyDescent="0.25">
      <c r="A88" s="4" t="s">
        <v>83</v>
      </c>
      <c r="B88" s="3">
        <v>39400</v>
      </c>
      <c r="C88" s="3">
        <v>4377.7799999999988</v>
      </c>
      <c r="D88" s="3">
        <v>8</v>
      </c>
    </row>
    <row r="89" spans="1:4" x14ac:dyDescent="0.25">
      <c r="A89" s="4" t="s">
        <v>84</v>
      </c>
      <c r="B89" s="3">
        <v>1751500</v>
      </c>
      <c r="C89" s="3">
        <v>216477.53000000003</v>
      </c>
      <c r="D89" s="3">
        <v>142.6</v>
      </c>
    </row>
    <row r="90" spans="1:4" x14ac:dyDescent="0.25">
      <c r="A90" s="4" t="s">
        <v>85</v>
      </c>
      <c r="B90" s="3">
        <v>735400</v>
      </c>
      <c r="C90" s="3">
        <v>72731.87</v>
      </c>
      <c r="D90" s="3">
        <v>59.3</v>
      </c>
    </row>
    <row r="91" spans="1:4" x14ac:dyDescent="0.25">
      <c r="A91" s="4" t="s">
        <v>86</v>
      </c>
      <c r="B91" s="3">
        <v>991900</v>
      </c>
      <c r="C91" s="3">
        <v>110211.12000000011</v>
      </c>
      <c r="D91" s="3">
        <v>80.7</v>
      </c>
    </row>
    <row r="92" spans="1:4" x14ac:dyDescent="0.25">
      <c r="A92" s="4" t="s">
        <v>87</v>
      </c>
      <c r="B92" s="3">
        <v>115500</v>
      </c>
      <c r="C92" s="3">
        <v>12833.339999999997</v>
      </c>
      <c r="D92" s="3">
        <v>6.8</v>
      </c>
    </row>
    <row r="93" spans="1:4" x14ac:dyDescent="0.25">
      <c r="A93" s="4" t="s">
        <v>88</v>
      </c>
      <c r="B93" s="3">
        <v>673700</v>
      </c>
      <c r="C93" s="3">
        <v>100667.81999999995</v>
      </c>
      <c r="D93" s="3">
        <v>60</v>
      </c>
    </row>
    <row r="94" spans="1:4" x14ac:dyDescent="0.25">
      <c r="A94" s="4" t="s">
        <v>89</v>
      </c>
      <c r="B94" s="3">
        <v>3585200</v>
      </c>
      <c r="C94" s="3">
        <v>398355.56000000006</v>
      </c>
      <c r="D94" s="3">
        <v>299.39999999999998</v>
      </c>
    </row>
    <row r="95" spans="1:4" x14ac:dyDescent="0.25">
      <c r="A95" s="4" t="s">
        <v>90</v>
      </c>
      <c r="B95" s="3">
        <v>666700</v>
      </c>
      <c r="C95" s="3">
        <v>74077.780000000028</v>
      </c>
      <c r="D95" s="3">
        <v>46.59</v>
      </c>
    </row>
    <row r="96" spans="1:4" x14ac:dyDescent="0.25">
      <c r="A96" s="4" t="s">
        <v>91</v>
      </c>
      <c r="B96" s="3">
        <v>293900</v>
      </c>
      <c r="C96" s="3">
        <v>32655.559999999998</v>
      </c>
      <c r="D96" s="3">
        <v>26.3</v>
      </c>
    </row>
    <row r="97" spans="1:4" x14ac:dyDescent="0.25">
      <c r="A97" s="4" t="s">
        <v>92</v>
      </c>
      <c r="B97" s="3">
        <v>1187100</v>
      </c>
      <c r="C97" s="3">
        <v>131900</v>
      </c>
      <c r="D97" s="3">
        <v>88.7</v>
      </c>
    </row>
    <row r="98" spans="1:4" x14ac:dyDescent="0.25">
      <c r="A98" s="4" t="s">
        <v>93</v>
      </c>
      <c r="B98" s="3">
        <v>1152400</v>
      </c>
      <c r="C98" s="3">
        <v>128044.43999999994</v>
      </c>
      <c r="D98" s="3">
        <v>90</v>
      </c>
    </row>
    <row r="99" spans="1:4" x14ac:dyDescent="0.25">
      <c r="A99" s="4" t="s">
        <v>94</v>
      </c>
      <c r="B99" s="3">
        <v>636600</v>
      </c>
      <c r="C99" s="3">
        <v>86809.099999999977</v>
      </c>
      <c r="D99" s="3">
        <v>50</v>
      </c>
    </row>
    <row r="100" spans="1:4" x14ac:dyDescent="0.25">
      <c r="A100" s="4" t="s">
        <v>95</v>
      </c>
      <c r="B100" s="3">
        <v>2012200</v>
      </c>
      <c r="C100" s="3">
        <v>248698.87999999989</v>
      </c>
      <c r="D100" s="3">
        <v>173</v>
      </c>
    </row>
    <row r="101" spans="1:4" x14ac:dyDescent="0.25">
      <c r="A101" s="2" t="s">
        <v>96</v>
      </c>
      <c r="B101" s="3">
        <v>1722400</v>
      </c>
      <c r="C101" s="3">
        <v>265030.51</v>
      </c>
      <c r="D101" s="3">
        <v>110.7</v>
      </c>
    </row>
    <row r="102" spans="1:4" x14ac:dyDescent="0.25">
      <c r="A102" s="4" t="s">
        <v>97</v>
      </c>
      <c r="B102" s="3">
        <v>84300</v>
      </c>
      <c r="C102" s="3">
        <v>12596.559999999998</v>
      </c>
      <c r="D102" s="3">
        <v>7.8</v>
      </c>
    </row>
    <row r="103" spans="1:4" x14ac:dyDescent="0.25">
      <c r="A103" s="4" t="s">
        <v>98</v>
      </c>
      <c r="B103" s="3">
        <v>554700</v>
      </c>
      <c r="C103" s="3">
        <v>105657.15000000002</v>
      </c>
      <c r="D103" s="3">
        <v>35</v>
      </c>
    </row>
    <row r="104" spans="1:4" x14ac:dyDescent="0.25">
      <c r="A104" s="4" t="s">
        <v>99</v>
      </c>
      <c r="B104" s="3">
        <v>243400</v>
      </c>
      <c r="C104" s="3">
        <v>39623.260000000009</v>
      </c>
      <c r="D104" s="3">
        <v>15</v>
      </c>
    </row>
    <row r="105" spans="1:4" x14ac:dyDescent="0.25">
      <c r="A105" s="4" t="s">
        <v>100</v>
      </c>
      <c r="B105" s="3">
        <v>82000</v>
      </c>
      <c r="C105" s="3">
        <v>21797.47</v>
      </c>
      <c r="D105" s="3">
        <v>5.5</v>
      </c>
    </row>
    <row r="106" spans="1:4" x14ac:dyDescent="0.25">
      <c r="A106" s="4" t="s">
        <v>101</v>
      </c>
      <c r="B106" s="3">
        <v>713100</v>
      </c>
      <c r="C106" s="3">
        <v>79233.339999999967</v>
      </c>
      <c r="D106" s="3">
        <v>42</v>
      </c>
    </row>
    <row r="107" spans="1:4" x14ac:dyDescent="0.25">
      <c r="A107" s="4" t="s">
        <v>102</v>
      </c>
      <c r="B107" s="3">
        <v>44900</v>
      </c>
      <c r="C107" s="3">
        <v>6122.7300000000032</v>
      </c>
      <c r="D107" s="3">
        <v>5.4</v>
      </c>
    </row>
    <row r="108" spans="1:4" x14ac:dyDescent="0.25">
      <c r="A108" s="4" t="s">
        <v>128</v>
      </c>
      <c r="B108" s="3">
        <v>0</v>
      </c>
      <c r="C108" s="3">
        <v>0</v>
      </c>
      <c r="D108" s="3">
        <v>0</v>
      </c>
    </row>
    <row r="109" spans="1:4" x14ac:dyDescent="0.25">
      <c r="A109" s="2" t="s">
        <v>103</v>
      </c>
      <c r="B109" s="3">
        <v>2312400</v>
      </c>
      <c r="C109" s="3">
        <v>333275.82000000007</v>
      </c>
      <c r="D109" s="3">
        <v>221.18700000000001</v>
      </c>
    </row>
    <row r="110" spans="1:4" x14ac:dyDescent="0.25">
      <c r="A110" s="4" t="s">
        <v>104</v>
      </c>
      <c r="B110" s="3">
        <v>74800</v>
      </c>
      <c r="C110" s="3">
        <v>12176.75</v>
      </c>
      <c r="D110" s="3">
        <v>7</v>
      </c>
    </row>
    <row r="111" spans="1:4" x14ac:dyDescent="0.25">
      <c r="A111" s="4" t="s">
        <v>105</v>
      </c>
      <c r="B111" s="3">
        <v>1222800</v>
      </c>
      <c r="C111" s="3">
        <v>182717.25</v>
      </c>
      <c r="D111" s="3">
        <v>100</v>
      </c>
    </row>
    <row r="112" spans="1:4" x14ac:dyDescent="0.25">
      <c r="A112" s="4" t="s">
        <v>106</v>
      </c>
      <c r="B112" s="3">
        <v>1014800</v>
      </c>
      <c r="C112" s="3">
        <v>138381.82000000007</v>
      </c>
      <c r="D112" s="3">
        <v>114.187</v>
      </c>
    </row>
    <row r="113" spans="1:4" x14ac:dyDescent="0.25">
      <c r="A113" s="2" t="s">
        <v>129</v>
      </c>
      <c r="B113" s="3">
        <v>0</v>
      </c>
      <c r="C113" s="3">
        <v>0</v>
      </c>
      <c r="D113" s="3">
        <v>0</v>
      </c>
    </row>
    <row r="114" spans="1:4" x14ac:dyDescent="0.25">
      <c r="A114" s="4" t="s">
        <v>129</v>
      </c>
      <c r="B114" s="3">
        <v>0</v>
      </c>
      <c r="C114" s="3">
        <v>0</v>
      </c>
      <c r="D114" s="3">
        <v>0</v>
      </c>
    </row>
    <row r="115" spans="1:4" x14ac:dyDescent="0.25">
      <c r="A115" s="2" t="s">
        <v>107</v>
      </c>
      <c r="B115" s="3">
        <v>1406500</v>
      </c>
      <c r="C115" s="3">
        <v>221845.72999999992</v>
      </c>
      <c r="D115" s="3">
        <v>129.69</v>
      </c>
    </row>
    <row r="116" spans="1:4" x14ac:dyDescent="0.25">
      <c r="A116" s="4" t="s">
        <v>6</v>
      </c>
      <c r="B116" s="3">
        <v>48600</v>
      </c>
      <c r="C116" s="3">
        <v>9954.2200000000012</v>
      </c>
      <c r="D116" s="3">
        <v>3.1</v>
      </c>
    </row>
    <row r="117" spans="1:4" x14ac:dyDescent="0.25">
      <c r="A117" s="4" t="s">
        <v>108</v>
      </c>
      <c r="B117" s="3">
        <v>114900</v>
      </c>
      <c r="C117" s="3">
        <v>17168.97</v>
      </c>
      <c r="D117" s="3">
        <v>7</v>
      </c>
    </row>
    <row r="118" spans="1:4" x14ac:dyDescent="0.25">
      <c r="A118" s="4" t="s">
        <v>109</v>
      </c>
      <c r="B118" s="3">
        <v>570600</v>
      </c>
      <c r="C118" s="3">
        <v>85262.069999999949</v>
      </c>
      <c r="D118" s="3">
        <v>40</v>
      </c>
    </row>
    <row r="119" spans="1:4" x14ac:dyDescent="0.25">
      <c r="A119" s="4" t="s">
        <v>110</v>
      </c>
      <c r="B119" s="3">
        <v>672400</v>
      </c>
      <c r="C119" s="3">
        <v>109460.46999999997</v>
      </c>
      <c r="D119" s="3">
        <v>79.59</v>
      </c>
    </row>
    <row r="120" spans="1:4" x14ac:dyDescent="0.25">
      <c r="A120" s="2" t="s">
        <v>111</v>
      </c>
      <c r="B120" s="3">
        <v>5050900</v>
      </c>
      <c r="C120" s="3">
        <v>707225.71</v>
      </c>
      <c r="D120" s="3">
        <v>357.00000000000006</v>
      </c>
    </row>
    <row r="121" spans="1:4" x14ac:dyDescent="0.25">
      <c r="A121" s="4" t="s">
        <v>112</v>
      </c>
      <c r="B121" s="3">
        <v>66300</v>
      </c>
      <c r="C121" s="3">
        <v>7366.6699999999983</v>
      </c>
      <c r="D121" s="3">
        <v>4.5</v>
      </c>
    </row>
    <row r="122" spans="1:4" x14ac:dyDescent="0.25">
      <c r="A122" s="4" t="s">
        <v>113</v>
      </c>
      <c r="B122" s="3">
        <v>1494000</v>
      </c>
      <c r="C122" s="3">
        <v>147758.25</v>
      </c>
      <c r="D122" s="3">
        <v>72.790000000000006</v>
      </c>
    </row>
    <row r="123" spans="1:4" x14ac:dyDescent="0.25">
      <c r="A123" s="4" t="s">
        <v>114</v>
      </c>
      <c r="B123" s="3">
        <v>57800</v>
      </c>
      <c r="C123" s="3">
        <v>4350.5400000000009</v>
      </c>
      <c r="D123" s="3">
        <v>5</v>
      </c>
    </row>
    <row r="124" spans="1:4" x14ac:dyDescent="0.25">
      <c r="A124" s="4" t="s">
        <v>115</v>
      </c>
      <c r="B124" s="3">
        <v>58100</v>
      </c>
      <c r="C124" s="3">
        <v>5746.1600000000035</v>
      </c>
      <c r="D124" s="3">
        <v>5.14</v>
      </c>
    </row>
    <row r="125" spans="1:4" x14ac:dyDescent="0.25">
      <c r="A125" s="4" t="s">
        <v>116</v>
      </c>
      <c r="B125" s="3">
        <v>1840400</v>
      </c>
      <c r="C125" s="3">
        <v>204488.8899999999</v>
      </c>
      <c r="D125" s="3">
        <v>85</v>
      </c>
    </row>
    <row r="126" spans="1:4" x14ac:dyDescent="0.25">
      <c r="A126" s="4" t="s">
        <v>117</v>
      </c>
      <c r="B126" s="3">
        <v>390200</v>
      </c>
      <c r="C126" s="3">
        <v>43355.56</v>
      </c>
      <c r="D126" s="3">
        <v>61.1</v>
      </c>
    </row>
    <row r="127" spans="1:4" x14ac:dyDescent="0.25">
      <c r="A127" s="4" t="s">
        <v>118</v>
      </c>
      <c r="B127" s="3">
        <v>171500</v>
      </c>
      <c r="C127" s="3">
        <v>25626.440000000002</v>
      </c>
      <c r="D127" s="3">
        <v>22.4</v>
      </c>
    </row>
    <row r="128" spans="1:4" x14ac:dyDescent="0.25">
      <c r="A128" s="4" t="s">
        <v>119</v>
      </c>
      <c r="B128" s="3">
        <v>9900</v>
      </c>
      <c r="C128" s="3">
        <v>860.8700000000008</v>
      </c>
      <c r="D128" s="3">
        <v>0.87</v>
      </c>
    </row>
    <row r="129" spans="1:4" x14ac:dyDescent="0.25">
      <c r="A129" s="4" t="s">
        <v>120</v>
      </c>
      <c r="B129" s="3">
        <v>580400</v>
      </c>
      <c r="C129" s="3">
        <v>237064.79000000004</v>
      </c>
      <c r="D129" s="3">
        <v>59.6</v>
      </c>
    </row>
    <row r="130" spans="1:4" x14ac:dyDescent="0.25">
      <c r="A130" s="4" t="s">
        <v>121</v>
      </c>
      <c r="B130" s="3">
        <v>375200</v>
      </c>
      <c r="C130" s="3">
        <v>28240.869999999995</v>
      </c>
      <c r="D130" s="3">
        <v>40</v>
      </c>
    </row>
    <row r="131" spans="1:4" x14ac:dyDescent="0.25">
      <c r="A131" s="4" t="s">
        <v>122</v>
      </c>
      <c r="B131" s="3">
        <v>7100</v>
      </c>
      <c r="C131" s="3">
        <v>2366.67</v>
      </c>
      <c r="D131" s="3">
        <v>0.6</v>
      </c>
    </row>
    <row r="132" spans="1:4" x14ac:dyDescent="0.25">
      <c r="A132" s="2" t="s">
        <v>123</v>
      </c>
      <c r="B132" s="3">
        <v>63633100</v>
      </c>
      <c r="C132" s="3">
        <v>7994743.759999997</v>
      </c>
      <c r="D132" s="3">
        <v>4979.5510000000013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Андреевич Веселков</dc:creator>
  <cp:lastModifiedBy>Светлана Владиславовна Буренина</cp:lastModifiedBy>
  <dcterms:created xsi:type="dcterms:W3CDTF">2023-05-15T09:22:45Z</dcterms:created>
  <dcterms:modified xsi:type="dcterms:W3CDTF">2023-05-15T10:04:03Z</dcterms:modified>
</cp:coreProperties>
</file>