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'Лист3'!$6:$6</definedName>
    <definedName name="_xlnm.Print_Area" localSheetId="2">'Лист3'!$D$2:$G$131</definedName>
  </definedNames>
  <calcPr fullCalcOnLoad="1"/>
</workbook>
</file>

<file path=xl/sharedStrings.xml><?xml version="1.0" encoding="utf-8"?>
<sst xmlns="http://schemas.openxmlformats.org/spreadsheetml/2006/main" count="167" uniqueCount="133">
  <si>
    <t>голов</t>
  </si>
  <si>
    <t>Крупного рогатого скота, всего</t>
  </si>
  <si>
    <t xml:space="preserve">    в том числе коров</t>
  </si>
  <si>
    <t>Свиней</t>
  </si>
  <si>
    <t>Овец</t>
  </si>
  <si>
    <t>Коз</t>
  </si>
  <si>
    <t>Лошадей</t>
  </si>
  <si>
    <t>Производство продукции по видам:</t>
  </si>
  <si>
    <t>тонн</t>
  </si>
  <si>
    <t>мясо свиней (жив. вес)</t>
  </si>
  <si>
    <t>мясо птицы (жив. вес)</t>
  </si>
  <si>
    <t>га</t>
  </si>
  <si>
    <t>Зерновые культуры</t>
  </si>
  <si>
    <t>Картофель</t>
  </si>
  <si>
    <t>Кормовые культуры</t>
  </si>
  <si>
    <t>Овощные культуры защищенного грунта</t>
  </si>
  <si>
    <t>кв.м</t>
  </si>
  <si>
    <t>Зерно</t>
  </si>
  <si>
    <t>Овощи открытого грунта</t>
  </si>
  <si>
    <t>Овощи защищенного грунта</t>
  </si>
  <si>
    <t>Поголовье скота и птицы:</t>
  </si>
  <si>
    <t>тыс. голов</t>
  </si>
  <si>
    <t>млн. штук</t>
  </si>
  <si>
    <t>Яйца</t>
  </si>
  <si>
    <t>Молоко (произведено) - всего</t>
  </si>
  <si>
    <t>мясо КРС (жив. вес) - всего</t>
  </si>
  <si>
    <t>Прочие виды скота и птицы (указать какие)</t>
  </si>
  <si>
    <t>мясо прочих видов животных (указать каких)</t>
  </si>
  <si>
    <t>Прочие культуры защищенного грунта (указать какие)</t>
  </si>
  <si>
    <t xml:space="preserve">Наименование показателя </t>
  </si>
  <si>
    <t>руб. / мес.</t>
  </si>
  <si>
    <t>Объем переработки молока в пересчете на молоко баз. жирн.</t>
  </si>
  <si>
    <t>Мясопродукты</t>
  </si>
  <si>
    <t>Хлеб, хлебобулочные изделия</t>
  </si>
  <si>
    <t>Кондитерские изделия</t>
  </si>
  <si>
    <t>Консервы  - всего</t>
  </si>
  <si>
    <t>туб</t>
  </si>
  <si>
    <t>в т.ч. мясные</t>
  </si>
  <si>
    <t>в т.ч. плодоовощные</t>
  </si>
  <si>
    <t>Безалкогольные напитки</t>
  </si>
  <si>
    <t>тыс. литр.</t>
  </si>
  <si>
    <t>Производство комбикорма</t>
  </si>
  <si>
    <t>Прочие (фасовка чая, кофе и т.д.)</t>
  </si>
  <si>
    <t>указать</t>
  </si>
  <si>
    <t>Пчелосемьи</t>
  </si>
  <si>
    <t>штук</t>
  </si>
  <si>
    <t>кг</t>
  </si>
  <si>
    <t>Получено товарного меда</t>
  </si>
  <si>
    <t>Прочие культуры (указать)</t>
  </si>
  <si>
    <t xml:space="preserve">Количество оказанных безвоздмездных консультационных услуг </t>
  </si>
  <si>
    <t xml:space="preserve">един. </t>
  </si>
  <si>
    <t>чел.</t>
  </si>
  <si>
    <t>в т.ч.  КФХ</t>
  </si>
  <si>
    <t xml:space="preserve">          ЛПХ</t>
  </si>
  <si>
    <t>Объем переработки молока в пересчете на молоко базисной жирности</t>
  </si>
  <si>
    <t>Консервы - всего</t>
  </si>
  <si>
    <t>в т.ч. другие</t>
  </si>
  <si>
    <t>Молоко</t>
  </si>
  <si>
    <t>Мясо - всех видов</t>
  </si>
  <si>
    <t>Яйцо</t>
  </si>
  <si>
    <t>тыс. шт.</t>
  </si>
  <si>
    <t>Прочие (грибы, мед, цветы  и т.д.)</t>
  </si>
  <si>
    <r>
      <t xml:space="preserve">СОГЛАСОВАНО
Администрация ________________________________
                     </t>
    </r>
    <r>
      <rPr>
        <sz val="9"/>
        <rFont val="Times New Roman"/>
        <family val="1"/>
      </rPr>
      <t xml:space="preserve">                                   (наименование района)</t>
    </r>
    <r>
      <rPr>
        <sz val="12"/>
        <rFont val="Times New Roman"/>
        <family val="1"/>
      </rPr>
      <t xml:space="preserve">
муниципального района    
Должность ___________________________________
_____________________ / ______________________
</t>
    </r>
    <r>
      <rPr>
        <sz val="8"/>
        <rFont val="Times New Roman"/>
        <family val="1"/>
      </rPr>
      <t xml:space="preserve">             (МП и подпись)                               (расшифровка подписи)</t>
    </r>
  </si>
  <si>
    <t>в т.ч. маточное (по видам)</t>
  </si>
  <si>
    <t>Молоко коровье:</t>
  </si>
  <si>
    <t>Молоко козье:</t>
  </si>
  <si>
    <t>КРС молочного направления (телки, нетели)</t>
  </si>
  <si>
    <t>КРС мясного направления (телки, нетели)</t>
  </si>
  <si>
    <t>Топинамбур</t>
  </si>
  <si>
    <t>Сидераты (указать культуру)</t>
  </si>
  <si>
    <t>Площадь, засеянная элитными семенами, всего</t>
  </si>
  <si>
    <t>Молоко (реализовано ф.в.) - всего</t>
  </si>
  <si>
    <t>в том числе основных свиноматок</t>
  </si>
  <si>
    <t>в том числе овцематок</t>
  </si>
  <si>
    <t>в том числе козоматок</t>
  </si>
  <si>
    <t>Птицы (по видам)</t>
  </si>
  <si>
    <t>Пушных зверей (по видам)</t>
  </si>
  <si>
    <t>Производство продукции товарной аквакультуры</t>
  </si>
  <si>
    <t>1. Показатели по растениеводству:</t>
  </si>
  <si>
    <t>Посевная площадь - всего, в том числе:</t>
  </si>
  <si>
    <t>2. Показатели по животноводству:</t>
  </si>
  <si>
    <t>3. Показатели рыбохозяйственного комплекса</t>
  </si>
  <si>
    <t>6.1. Состав участников СПоК   всего</t>
  </si>
  <si>
    <t>6.2. Объем переработанной продукции</t>
  </si>
  <si>
    <t>6.3. Объем реализуемой продукции</t>
  </si>
  <si>
    <r>
      <rPr>
        <b/>
        <sz val="12"/>
        <rFont val="Times New Roman"/>
        <family val="1"/>
      </rPr>
      <t>Мясо</t>
    </r>
    <r>
      <rPr>
        <sz val="12"/>
        <rFont val="Times New Roman"/>
        <family val="1"/>
      </rPr>
      <t xml:space="preserve"> - всего в жив. весе, в том числе:</t>
    </r>
  </si>
  <si>
    <t>4. Показатели пищевой и перерабатывающей промышленности</t>
  </si>
  <si>
    <t>5. Показатели по консультационной деятельности</t>
  </si>
  <si>
    <t>6. Показатели по сельскохозяйственным потребительским кооперативам:</t>
  </si>
  <si>
    <t>Един. измер.</t>
  </si>
  <si>
    <t>Овощные культуры открытого грунта</t>
  </si>
  <si>
    <t xml:space="preserve">Значение показателя </t>
  </si>
  <si>
    <t>тыс. рублей</t>
  </si>
  <si>
    <r>
      <t xml:space="preserve">(наименование должности руководителя предприятия/
ФИО главы КФХ, ИП)
</t>
    </r>
    <r>
      <rPr>
        <sz val="5"/>
        <rFont val="Times New Roman"/>
        <family val="1"/>
      </rPr>
      <t xml:space="preserve">
</t>
    </r>
    <r>
      <rPr>
        <sz val="13"/>
        <rFont val="Times New Roman"/>
        <family val="1"/>
      </rPr>
      <t xml:space="preserve">     
 ____________   </t>
    </r>
    <r>
      <rPr>
        <sz val="9"/>
        <rFont val="Times New Roman"/>
        <family val="1"/>
      </rPr>
      <t>Ф.И.О.
МП             (подпись)</t>
    </r>
  </si>
  <si>
    <t>Реализация продукции товарной аквакультуры</t>
  </si>
  <si>
    <t>указать ед. измерения</t>
  </si>
  <si>
    <t>Инвестиционные затраты на развитие (строительство, реконструкцию, модернизацию) производственной базы рыбохозяйственного предприятия</t>
  </si>
  <si>
    <t>Объем введенных мощностей на объектах, реализуемых в рамках инвестиционных проектов, направленных на развитие товарной аквакультуры, построенных (реконструированных, модернизированных) с государственной поддержкой</t>
  </si>
  <si>
    <t>в т. ч. подлежащее субсидированию на основании реестров документов. подтверждающих факт реализации и/или отгрузки на собственную переработку молока</t>
  </si>
  <si>
    <t>из них мясо быков (живым весом не менее 350 кг)</t>
  </si>
  <si>
    <t>поголовье реализованных быков, подлежащее субсидированию на основании реестров документов, подтверждающих факт реализации на убой и/или передачи на собственную переработку быков живым весом не менее 350 кг</t>
  </si>
  <si>
    <t>Эмбрионы племенного КРС молочного направления</t>
  </si>
  <si>
    <t>молочного направления</t>
  </si>
  <si>
    <t>мясного направления</t>
  </si>
  <si>
    <t>Приобретение племенного молодняка / эмбрионов по видам:</t>
  </si>
  <si>
    <t>в том числе подлежащее субсидированию на основании реестров документов, подтверждающих факт реализации на убой и/или передачи на собственную переработку быков живым весом не менее 350 кг</t>
  </si>
  <si>
    <r>
      <t xml:space="preserve">Прочая продукция (производство комбикорма </t>
    </r>
    <r>
      <rPr>
        <b/>
        <sz val="12"/>
        <rFont val="Times New Roman"/>
        <family val="1"/>
      </rPr>
      <t xml:space="preserve">сельхозпредприятиями </t>
    </r>
    <r>
      <rPr>
        <sz val="12"/>
        <rFont val="Times New Roman"/>
        <family val="1"/>
      </rPr>
      <t>при наличии ОКВЭДа, цветы, грибы и т.д.)</t>
    </r>
  </si>
  <si>
    <t>Наименование Получателя субсидий</t>
  </si>
  <si>
    <t xml:space="preserve">Добыча (вылов) водных биоресурсов </t>
  </si>
  <si>
    <t>из них мясного направления (специализированных мясных пород)</t>
  </si>
  <si>
    <t>Реализация племенного молодняка КРС племенными заводами/репродукторами:</t>
  </si>
  <si>
    <t>Производство товарной пищевой рыбной продукции, 
из добытых (выловленных) водных биоресурсов</t>
  </si>
  <si>
    <t>Плоды, ягоды</t>
  </si>
  <si>
    <t>Многолетние насаждения плодовых и ягодных культур - всего, в том числе:</t>
  </si>
  <si>
    <t xml:space="preserve">     в т.ч. мясные</t>
  </si>
  <si>
    <t xml:space="preserve">     в т.ч. плодоовощные</t>
  </si>
  <si>
    <t xml:space="preserve">     в т.ч. другие</t>
  </si>
  <si>
    <t>в том числе приобретенными в целях сортосмены и сортообновления</t>
  </si>
  <si>
    <t>«ДОРОЖНАЯ КАРТА» изменения целевых показателей результативности использования субсидий на 2020 год</t>
  </si>
  <si>
    <t>2019 (факт)</t>
  </si>
  <si>
    <t>2020 (план)</t>
  </si>
  <si>
    <t xml:space="preserve">       земляника</t>
  </si>
  <si>
    <t xml:space="preserve">       насаждения в плодоносящем возрасте (без земляники)</t>
  </si>
  <si>
    <t xml:space="preserve">       насаждения, заложенные в текущем году  (без земляники)</t>
  </si>
  <si>
    <t>Картофель - всего, в том числе:</t>
  </si>
  <si>
    <t xml:space="preserve">      оригинальный семенной картофель</t>
  </si>
  <si>
    <t xml:space="preserve">      элитный семенной картофель</t>
  </si>
  <si>
    <t xml:space="preserve">      картофель (за исключением оригинального и элитного семенного картофеля)</t>
  </si>
  <si>
    <r>
      <t xml:space="preserve">Среднемесячная заработная плата работников
</t>
    </r>
    <r>
      <rPr>
        <sz val="12"/>
        <rFont val="Times New Roman"/>
        <family val="1"/>
      </rPr>
      <t>(для всех организаций АПК, кроме ЛПХ)</t>
    </r>
  </si>
  <si>
    <t>из них молочного направления</t>
  </si>
  <si>
    <t>Прочие виды (указать)</t>
  </si>
  <si>
    <t>количество  нетелей собственного воспроизводства, вводимых  
в  основное стадо, для прироста поголовья коров молочного направления)</t>
  </si>
  <si>
    <t>количество  нетелей собственного воспроизводства, вводимых  
в  основное стадо, для прироста поголовья коров мясного направления)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</si>
</sst>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5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</xdr:row>
      <xdr:rowOff>104775</xdr:rowOff>
    </xdr:from>
    <xdr:to>
      <xdr:col>10</xdr:col>
      <xdr:colOff>38100</xdr:colOff>
      <xdr:row>8</xdr:row>
      <xdr:rowOff>47625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9134475" y="1400175"/>
          <a:ext cx="1762125" cy="7429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Зарплата не ниже 
</a:t>
          </a:r>
          <a:r>
            <a:rPr lang="en-US" cap="none" sz="1400" b="1" i="0" u="none" baseline="0">
              <a:solidFill>
                <a:srgbClr val="FFFFFF"/>
              </a:solidFill>
            </a:rPr>
            <a:t>12 800 руб./мес.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G143"/>
  <sheetViews>
    <sheetView tabSelected="1" view="pageBreakPreview" zoomScale="89" zoomScaleSheetLayoutView="89" zoomScalePageLayoutView="0" workbookViewId="0" topLeftCell="A31">
      <selection activeCell="E49" sqref="E49:E52"/>
    </sheetView>
  </sheetViews>
  <sheetFormatPr defaultColWidth="9.140625" defaultRowHeight="12.75"/>
  <cols>
    <col min="1" max="3" width="9.140625" style="15" customWidth="1"/>
    <col min="4" max="4" width="67.421875" style="15" customWidth="1"/>
    <col min="5" max="5" width="13.7109375" style="17" customWidth="1"/>
    <col min="6" max="7" width="13.421875" style="28" customWidth="1"/>
    <col min="8" max="16384" width="9.140625" style="15" customWidth="1"/>
  </cols>
  <sheetData>
    <row r="2" spans="5:7" ht="16.5">
      <c r="E2" s="56"/>
      <c r="F2" s="56"/>
      <c r="G2" s="56"/>
    </row>
    <row r="3" spans="5:7" ht="15.75">
      <c r="E3" s="16"/>
      <c r="F3" s="16"/>
      <c r="G3" s="16"/>
    </row>
    <row r="4" spans="4:7" ht="39" customHeight="1">
      <c r="D4" s="58" t="s">
        <v>118</v>
      </c>
      <c r="E4" s="58"/>
      <c r="F4" s="58"/>
      <c r="G4" s="58"/>
    </row>
    <row r="5" spans="4:7" ht="18" customHeight="1">
      <c r="D5" s="1" t="s">
        <v>107</v>
      </c>
      <c r="E5" s="59"/>
      <c r="F5" s="59"/>
      <c r="G5" s="59"/>
    </row>
    <row r="6" spans="4:7" s="17" customFormat="1" ht="18" customHeight="1">
      <c r="D6" s="1" t="s">
        <v>29</v>
      </c>
      <c r="E6" s="1" t="s">
        <v>89</v>
      </c>
      <c r="F6" s="45" t="s">
        <v>91</v>
      </c>
      <c r="G6" s="60"/>
    </row>
    <row r="7" spans="4:7" s="17" customFormat="1" ht="22.5" customHeight="1">
      <c r="D7" s="42" t="s">
        <v>128</v>
      </c>
      <c r="E7" s="51" t="s">
        <v>30</v>
      </c>
      <c r="F7" s="13" t="s">
        <v>119</v>
      </c>
      <c r="G7" s="13" t="s">
        <v>120</v>
      </c>
    </row>
    <row r="8" spans="4:7" s="17" customFormat="1" ht="22.5" customHeight="1">
      <c r="D8" s="43"/>
      <c r="E8" s="57"/>
      <c r="F8" s="12"/>
      <c r="G8" s="12"/>
    </row>
    <row r="9" spans="4:7" s="17" customFormat="1" ht="18.75" customHeight="1">
      <c r="D9" s="37" t="s">
        <v>78</v>
      </c>
      <c r="E9" s="38"/>
      <c r="F9" s="38"/>
      <c r="G9" s="39"/>
    </row>
    <row r="10" spans="4:7" s="17" customFormat="1" ht="18.75" customHeight="1">
      <c r="D10" s="49" t="s">
        <v>7</v>
      </c>
      <c r="E10" s="50"/>
      <c r="F10" s="13" t="str">
        <f>F7</f>
        <v>2019 (факт)</v>
      </c>
      <c r="G10" s="13" t="str">
        <f>G7</f>
        <v>2020 (план)</v>
      </c>
    </row>
    <row r="11" spans="4:7" s="17" customFormat="1" ht="18.75" customHeight="1">
      <c r="D11" s="4" t="s">
        <v>17</v>
      </c>
      <c r="E11" s="51" t="s">
        <v>8</v>
      </c>
      <c r="F11" s="5"/>
      <c r="G11" s="6"/>
    </row>
    <row r="12" spans="4:7" s="17" customFormat="1" ht="21.75" customHeight="1">
      <c r="D12" s="36" t="s">
        <v>124</v>
      </c>
      <c r="E12" s="52"/>
      <c r="F12" s="19">
        <f>F13+F14+F15</f>
        <v>0</v>
      </c>
      <c r="G12" s="19">
        <f>G13+G14+G15</f>
        <v>0</v>
      </c>
    </row>
    <row r="13" spans="4:7" s="17" customFormat="1" ht="18.75" customHeight="1">
      <c r="D13" s="4" t="s">
        <v>125</v>
      </c>
      <c r="E13" s="52"/>
      <c r="F13" s="5"/>
      <c r="G13" s="6"/>
    </row>
    <row r="14" spans="4:7" s="17" customFormat="1" ht="18.75" customHeight="1">
      <c r="D14" s="4" t="s">
        <v>126</v>
      </c>
      <c r="E14" s="52"/>
      <c r="F14" s="5"/>
      <c r="G14" s="6"/>
    </row>
    <row r="15" spans="4:7" s="17" customFormat="1" ht="35.25" customHeight="1">
      <c r="D15" s="4" t="s">
        <v>127</v>
      </c>
      <c r="E15" s="52"/>
      <c r="F15" s="5"/>
      <c r="G15" s="6"/>
    </row>
    <row r="16" spans="4:7" s="17" customFormat="1" ht="18.75" customHeight="1">
      <c r="D16" s="4" t="s">
        <v>18</v>
      </c>
      <c r="E16" s="52"/>
      <c r="F16" s="5"/>
      <c r="G16" s="6"/>
    </row>
    <row r="17" spans="4:7" s="17" customFormat="1" ht="18.75" customHeight="1">
      <c r="D17" s="4" t="s">
        <v>19</v>
      </c>
      <c r="E17" s="52"/>
      <c r="F17" s="5"/>
      <c r="G17" s="6"/>
    </row>
    <row r="18" spans="4:7" s="17" customFormat="1" ht="18.75" customHeight="1">
      <c r="D18" s="4" t="s">
        <v>112</v>
      </c>
      <c r="E18" s="57"/>
      <c r="F18" s="5"/>
      <c r="G18" s="6"/>
    </row>
    <row r="19" spans="4:7" s="17" customFormat="1" ht="38.25" customHeight="1">
      <c r="D19" s="8" t="s">
        <v>106</v>
      </c>
      <c r="E19" s="9" t="s">
        <v>43</v>
      </c>
      <c r="F19" s="5"/>
      <c r="G19" s="6"/>
    </row>
    <row r="20" spans="4:7" s="17" customFormat="1" ht="15.75" customHeight="1">
      <c r="D20" s="31" t="s">
        <v>79</v>
      </c>
      <c r="E20" s="51" t="s">
        <v>11</v>
      </c>
      <c r="F20" s="19">
        <f>F21+F22+F23+F27+F28+F29+F32</f>
        <v>0</v>
      </c>
      <c r="G20" s="19">
        <f>G21+G22+G23+G27+G28+G29+G32</f>
        <v>0</v>
      </c>
    </row>
    <row r="21" spans="4:7" s="17" customFormat="1" ht="17.25" customHeight="1">
      <c r="D21" s="4" t="s">
        <v>12</v>
      </c>
      <c r="E21" s="52"/>
      <c r="F21" s="5"/>
      <c r="G21" s="6"/>
    </row>
    <row r="22" spans="4:7" s="17" customFormat="1" ht="17.25" customHeight="1">
      <c r="D22" s="4" t="s">
        <v>14</v>
      </c>
      <c r="E22" s="52"/>
      <c r="F22" s="5"/>
      <c r="G22" s="6"/>
    </row>
    <row r="23" spans="4:7" s="17" customFormat="1" ht="17.25" customHeight="1">
      <c r="D23" s="14" t="s">
        <v>124</v>
      </c>
      <c r="E23" s="52"/>
      <c r="F23" s="20">
        <f>F24+F25+F26</f>
        <v>0</v>
      </c>
      <c r="G23" s="20">
        <f>G24+G25+G26</f>
        <v>0</v>
      </c>
    </row>
    <row r="24" spans="4:7" s="17" customFormat="1" ht="17.25" customHeight="1">
      <c r="D24" s="11" t="s">
        <v>125</v>
      </c>
      <c r="E24" s="52"/>
      <c r="F24" s="5"/>
      <c r="G24" s="6"/>
    </row>
    <row r="25" spans="4:7" s="17" customFormat="1" ht="17.25" customHeight="1">
      <c r="D25" s="7" t="s">
        <v>126</v>
      </c>
      <c r="E25" s="52"/>
      <c r="F25" s="5"/>
      <c r="G25" s="6"/>
    </row>
    <row r="26" spans="4:7" s="17" customFormat="1" ht="31.5" customHeight="1">
      <c r="D26" s="7" t="s">
        <v>127</v>
      </c>
      <c r="E26" s="52"/>
      <c r="F26" s="5"/>
      <c r="G26" s="6"/>
    </row>
    <row r="27" spans="4:7" s="17" customFormat="1" ht="17.25" customHeight="1">
      <c r="D27" s="4" t="s">
        <v>90</v>
      </c>
      <c r="E27" s="52"/>
      <c r="F27" s="5"/>
      <c r="G27" s="6"/>
    </row>
    <row r="28" spans="4:7" s="17" customFormat="1" ht="17.25" customHeight="1">
      <c r="D28" s="4" t="s">
        <v>68</v>
      </c>
      <c r="E28" s="52"/>
      <c r="F28" s="5"/>
      <c r="G28" s="6"/>
    </row>
    <row r="29" spans="4:7" s="17" customFormat="1" ht="17.25" customHeight="1">
      <c r="D29" s="4" t="s">
        <v>69</v>
      </c>
      <c r="E29" s="57"/>
      <c r="F29" s="5"/>
      <c r="G29" s="6"/>
    </row>
    <row r="30" spans="4:7" s="17" customFormat="1" ht="17.25" customHeight="1">
      <c r="D30" s="11" t="s">
        <v>15</v>
      </c>
      <c r="E30" s="40" t="s">
        <v>16</v>
      </c>
      <c r="F30" s="5"/>
      <c r="G30" s="6"/>
    </row>
    <row r="31" spans="4:7" s="17" customFormat="1" ht="17.25" customHeight="1">
      <c r="D31" s="12" t="s">
        <v>28</v>
      </c>
      <c r="E31" s="41"/>
      <c r="F31" s="5"/>
      <c r="G31" s="6"/>
    </row>
    <row r="32" spans="4:7" s="17" customFormat="1" ht="17.25" customHeight="1">
      <c r="D32" s="12" t="s">
        <v>48</v>
      </c>
      <c r="E32" s="45" t="s">
        <v>11</v>
      </c>
      <c r="F32" s="5"/>
      <c r="G32" s="6"/>
    </row>
    <row r="33" spans="4:7" s="17" customFormat="1" ht="31.5" customHeight="1">
      <c r="D33" s="30" t="s">
        <v>113</v>
      </c>
      <c r="E33" s="45"/>
      <c r="F33" s="5"/>
      <c r="G33" s="6"/>
    </row>
    <row r="34" spans="4:7" s="17" customFormat="1" ht="17.25" customHeight="1">
      <c r="D34" s="35" t="s">
        <v>122</v>
      </c>
      <c r="E34" s="45"/>
      <c r="F34" s="5"/>
      <c r="G34" s="6"/>
    </row>
    <row r="35" spans="4:7" s="17" customFormat="1" ht="17.25" customHeight="1">
      <c r="D35" s="35" t="s">
        <v>123</v>
      </c>
      <c r="E35" s="45"/>
      <c r="F35" s="5"/>
      <c r="G35" s="6"/>
    </row>
    <row r="36" spans="4:7" s="17" customFormat="1" ht="17.25" customHeight="1">
      <c r="D36" s="35" t="s">
        <v>121</v>
      </c>
      <c r="E36" s="45"/>
      <c r="F36" s="5"/>
      <c r="G36" s="6"/>
    </row>
    <row r="37" spans="4:7" s="17" customFormat="1" ht="19.5" customHeight="1">
      <c r="D37" s="21" t="s">
        <v>70</v>
      </c>
      <c r="E37" s="45"/>
      <c r="F37" s="5"/>
      <c r="G37" s="6"/>
    </row>
    <row r="38" spans="4:7" s="17" customFormat="1" ht="22.5" customHeight="1">
      <c r="D38" s="8" t="s">
        <v>117</v>
      </c>
      <c r="E38" s="45"/>
      <c r="F38" s="5"/>
      <c r="G38" s="6"/>
    </row>
    <row r="39" spans="4:7" s="17" customFormat="1" ht="18.75" customHeight="1">
      <c r="D39" s="55" t="s">
        <v>80</v>
      </c>
      <c r="E39" s="55"/>
      <c r="F39" s="55"/>
      <c r="G39" s="55"/>
    </row>
    <row r="40" spans="4:7" s="17" customFormat="1" ht="18" customHeight="1">
      <c r="D40" s="49" t="s">
        <v>7</v>
      </c>
      <c r="E40" s="50"/>
      <c r="F40" s="13" t="str">
        <f>F7</f>
        <v>2019 (факт)</v>
      </c>
      <c r="G40" s="13" t="str">
        <f>G7</f>
        <v>2020 (план)</v>
      </c>
    </row>
    <row r="41" spans="4:7" s="17" customFormat="1" ht="18" customHeight="1">
      <c r="D41" s="14" t="s">
        <v>64</v>
      </c>
      <c r="E41" s="51" t="s">
        <v>8</v>
      </c>
      <c r="F41" s="20"/>
      <c r="G41" s="20"/>
    </row>
    <row r="42" spans="4:7" s="17" customFormat="1" ht="18" customHeight="1">
      <c r="D42" s="4" t="s">
        <v>24</v>
      </c>
      <c r="E42" s="52"/>
      <c r="F42" s="20"/>
      <c r="G42" s="20"/>
    </row>
    <row r="43" spans="4:7" s="17" customFormat="1" ht="18" customHeight="1">
      <c r="D43" s="4" t="s">
        <v>71</v>
      </c>
      <c r="E43" s="52"/>
      <c r="F43" s="20"/>
      <c r="G43" s="20"/>
    </row>
    <row r="44" spans="4:7" s="17" customFormat="1" ht="48" customHeight="1">
      <c r="D44" s="22" t="s">
        <v>98</v>
      </c>
      <c r="E44" s="52"/>
      <c r="F44" s="20"/>
      <c r="G44" s="20"/>
    </row>
    <row r="45" spans="4:7" s="17" customFormat="1" ht="18.75" customHeight="1">
      <c r="D45" s="14" t="s">
        <v>65</v>
      </c>
      <c r="E45" s="51" t="s">
        <v>8</v>
      </c>
      <c r="F45" s="20"/>
      <c r="G45" s="20"/>
    </row>
    <row r="46" spans="4:7" s="17" customFormat="1" ht="18.75" customHeight="1">
      <c r="D46" s="4" t="s">
        <v>24</v>
      </c>
      <c r="E46" s="52"/>
      <c r="F46" s="20"/>
      <c r="G46" s="20"/>
    </row>
    <row r="47" spans="4:7" s="17" customFormat="1" ht="18.75" customHeight="1">
      <c r="D47" s="4" t="s">
        <v>71</v>
      </c>
      <c r="E47" s="52"/>
      <c r="F47" s="20"/>
      <c r="G47" s="20"/>
    </row>
    <row r="48" spans="4:7" s="17" customFormat="1" ht="49.5" customHeight="1">
      <c r="D48" s="22" t="s">
        <v>98</v>
      </c>
      <c r="E48" s="52"/>
      <c r="F48" s="5"/>
      <c r="G48" s="5"/>
    </row>
    <row r="49" spans="4:7" s="17" customFormat="1" ht="18.75" customHeight="1">
      <c r="D49" s="7" t="s">
        <v>85</v>
      </c>
      <c r="E49" s="51" t="s">
        <v>8</v>
      </c>
      <c r="F49" s="5"/>
      <c r="G49" s="6"/>
    </row>
    <row r="50" spans="4:7" s="17" customFormat="1" ht="18.75" customHeight="1">
      <c r="D50" s="4" t="s">
        <v>25</v>
      </c>
      <c r="E50" s="52"/>
      <c r="F50" s="5"/>
      <c r="G50" s="6"/>
    </row>
    <row r="51" spans="4:7" s="17" customFormat="1" ht="18.75" customHeight="1">
      <c r="D51" s="4" t="s">
        <v>99</v>
      </c>
      <c r="E51" s="52"/>
      <c r="F51" s="5"/>
      <c r="G51" s="6"/>
    </row>
    <row r="52" spans="4:7" s="17" customFormat="1" ht="49.5" customHeight="1">
      <c r="D52" s="23" t="s">
        <v>105</v>
      </c>
      <c r="E52" s="52"/>
      <c r="F52" s="5"/>
      <c r="G52" s="6"/>
    </row>
    <row r="53" spans="4:7" s="17" customFormat="1" ht="60.75" customHeight="1">
      <c r="D53" s="23" t="s">
        <v>100</v>
      </c>
      <c r="E53" s="9" t="s">
        <v>0</v>
      </c>
      <c r="F53" s="5"/>
      <c r="G53" s="6"/>
    </row>
    <row r="54" spans="4:7" s="17" customFormat="1" ht="18.75" customHeight="1">
      <c r="D54" s="4" t="s">
        <v>9</v>
      </c>
      <c r="E54" s="45" t="s">
        <v>8</v>
      </c>
      <c r="F54" s="5"/>
      <c r="G54" s="6"/>
    </row>
    <row r="55" spans="4:7" s="17" customFormat="1" ht="18.75" customHeight="1">
      <c r="D55" s="4" t="s">
        <v>10</v>
      </c>
      <c r="E55" s="48"/>
      <c r="F55" s="5"/>
      <c r="G55" s="6"/>
    </row>
    <row r="56" spans="4:7" s="17" customFormat="1" ht="18.75" customHeight="1">
      <c r="D56" s="4" t="s">
        <v>27</v>
      </c>
      <c r="E56" s="48"/>
      <c r="F56" s="5"/>
      <c r="G56" s="6"/>
    </row>
    <row r="57" spans="4:7" s="17" customFormat="1" ht="18.75" customHeight="1">
      <c r="D57" s="8" t="s">
        <v>23</v>
      </c>
      <c r="E57" s="9" t="s">
        <v>22</v>
      </c>
      <c r="F57" s="5"/>
      <c r="G57" s="6"/>
    </row>
    <row r="58" spans="4:7" s="17" customFormat="1" ht="18.75" customHeight="1">
      <c r="D58" s="8" t="s">
        <v>47</v>
      </c>
      <c r="E58" s="9" t="s">
        <v>46</v>
      </c>
      <c r="F58" s="5"/>
      <c r="G58" s="6"/>
    </row>
    <row r="59" spans="4:7" s="17" customFormat="1" ht="18.75" customHeight="1">
      <c r="D59" s="46" t="s">
        <v>104</v>
      </c>
      <c r="E59" s="47"/>
      <c r="F59" s="5"/>
      <c r="G59" s="6"/>
    </row>
    <row r="60" spans="4:7" s="17" customFormat="1" ht="18" customHeight="1">
      <c r="D60" s="4" t="s">
        <v>66</v>
      </c>
      <c r="E60" s="51" t="s">
        <v>0</v>
      </c>
      <c r="F60" s="5"/>
      <c r="G60" s="6"/>
    </row>
    <row r="61" spans="4:7" s="17" customFormat="1" ht="18" customHeight="1">
      <c r="D61" s="4" t="s">
        <v>67</v>
      </c>
      <c r="E61" s="52"/>
      <c r="F61" s="5"/>
      <c r="G61" s="6"/>
    </row>
    <row r="62" spans="4:7" s="32" customFormat="1" ht="18" customHeight="1">
      <c r="D62" s="12" t="s">
        <v>130</v>
      </c>
      <c r="E62" s="64"/>
      <c r="F62" s="5"/>
      <c r="G62" s="6"/>
    </row>
    <row r="63" spans="4:7" s="33" customFormat="1" ht="18.75" customHeight="1">
      <c r="D63" s="8" t="s">
        <v>101</v>
      </c>
      <c r="E63" s="9" t="s">
        <v>45</v>
      </c>
      <c r="F63" s="5"/>
      <c r="G63" s="6"/>
    </row>
    <row r="64" spans="4:7" s="17" customFormat="1" ht="32.25" customHeight="1">
      <c r="D64" s="46" t="s">
        <v>110</v>
      </c>
      <c r="E64" s="47"/>
      <c r="F64" s="5"/>
      <c r="G64" s="6"/>
    </row>
    <row r="65" spans="4:7" s="17" customFormat="1" ht="18" customHeight="1">
      <c r="D65" s="18" t="s">
        <v>102</v>
      </c>
      <c r="E65" s="51" t="s">
        <v>0</v>
      </c>
      <c r="F65" s="5"/>
      <c r="G65" s="6"/>
    </row>
    <row r="66" spans="4:7" s="17" customFormat="1" ht="18" customHeight="1">
      <c r="D66" s="18" t="s">
        <v>103</v>
      </c>
      <c r="E66" s="57"/>
      <c r="F66" s="5"/>
      <c r="G66" s="6"/>
    </row>
    <row r="67" spans="4:7" ht="18" customHeight="1">
      <c r="D67" s="62" t="s">
        <v>20</v>
      </c>
      <c r="E67" s="63"/>
      <c r="F67" s="13">
        <v>43831</v>
      </c>
      <c r="G67" s="13">
        <v>44196</v>
      </c>
    </row>
    <row r="68" spans="4:7" ht="18" customHeight="1">
      <c r="D68" s="4" t="s">
        <v>1</v>
      </c>
      <c r="E68" s="40" t="s">
        <v>0</v>
      </c>
      <c r="F68" s="5"/>
      <c r="G68" s="6"/>
    </row>
    <row r="69" spans="4:7" ht="18" customHeight="1">
      <c r="D69" s="4" t="s">
        <v>129</v>
      </c>
      <c r="E69" s="61"/>
      <c r="F69" s="5"/>
      <c r="G69" s="6"/>
    </row>
    <row r="70" spans="4:7" ht="20.25" customHeight="1">
      <c r="D70" s="4" t="s">
        <v>109</v>
      </c>
      <c r="E70" s="61"/>
      <c r="F70" s="5"/>
      <c r="G70" s="6"/>
    </row>
    <row r="71" spans="4:7" ht="18" customHeight="1">
      <c r="D71" s="4" t="s">
        <v>2</v>
      </c>
      <c r="E71" s="61"/>
      <c r="F71" s="5"/>
      <c r="G71" s="6"/>
    </row>
    <row r="72" spans="4:7" ht="18" customHeight="1">
      <c r="D72" s="4" t="s">
        <v>129</v>
      </c>
      <c r="E72" s="61"/>
      <c r="F72" s="5"/>
      <c r="G72" s="6"/>
    </row>
    <row r="73" spans="4:7" s="34" customFormat="1" ht="52.5" customHeight="1">
      <c r="D73" s="18" t="s">
        <v>131</v>
      </c>
      <c r="E73" s="61"/>
      <c r="F73" s="5"/>
      <c r="G73" s="6"/>
    </row>
    <row r="74" spans="4:7" ht="18" customHeight="1">
      <c r="D74" s="4" t="s">
        <v>109</v>
      </c>
      <c r="E74" s="61"/>
      <c r="F74" s="5"/>
      <c r="G74" s="6"/>
    </row>
    <row r="75" spans="4:7" s="34" customFormat="1" ht="45.75" customHeight="1">
      <c r="D75" s="18" t="s">
        <v>132</v>
      </c>
      <c r="E75" s="61"/>
      <c r="F75" s="5"/>
      <c r="G75" s="6"/>
    </row>
    <row r="76" spans="4:7" ht="15.75" customHeight="1">
      <c r="D76" s="4" t="s">
        <v>3</v>
      </c>
      <c r="E76" s="61"/>
      <c r="F76" s="5"/>
      <c r="G76" s="6"/>
    </row>
    <row r="77" spans="4:7" ht="15.75" customHeight="1">
      <c r="D77" s="4" t="s">
        <v>72</v>
      </c>
      <c r="E77" s="61"/>
      <c r="F77" s="5"/>
      <c r="G77" s="6"/>
    </row>
    <row r="78" spans="4:7" ht="15.75" customHeight="1">
      <c r="D78" s="4" t="s">
        <v>4</v>
      </c>
      <c r="E78" s="61"/>
      <c r="F78" s="5"/>
      <c r="G78" s="6"/>
    </row>
    <row r="79" spans="4:7" ht="15.75" customHeight="1">
      <c r="D79" s="4" t="s">
        <v>73</v>
      </c>
      <c r="E79" s="61"/>
      <c r="F79" s="5"/>
      <c r="G79" s="6"/>
    </row>
    <row r="80" spans="4:7" ht="15.75" customHeight="1">
      <c r="D80" s="4" t="s">
        <v>5</v>
      </c>
      <c r="E80" s="61"/>
      <c r="F80" s="5"/>
      <c r="G80" s="6"/>
    </row>
    <row r="81" spans="4:7" ht="15.75" customHeight="1">
      <c r="D81" s="4" t="s">
        <v>74</v>
      </c>
      <c r="E81" s="41"/>
      <c r="F81" s="5"/>
      <c r="G81" s="6"/>
    </row>
    <row r="82" spans="4:7" ht="15.75" customHeight="1">
      <c r="D82" s="8" t="s">
        <v>75</v>
      </c>
      <c r="E82" s="9" t="s">
        <v>21</v>
      </c>
      <c r="F82" s="5"/>
      <c r="G82" s="6"/>
    </row>
    <row r="83" spans="4:7" ht="15.75" customHeight="1">
      <c r="D83" s="4" t="s">
        <v>76</v>
      </c>
      <c r="E83" s="45" t="s">
        <v>0</v>
      </c>
      <c r="F83" s="5"/>
      <c r="G83" s="6"/>
    </row>
    <row r="84" spans="4:7" ht="15.75" customHeight="1">
      <c r="D84" s="24" t="s">
        <v>63</v>
      </c>
      <c r="E84" s="45"/>
      <c r="F84" s="5"/>
      <c r="G84" s="6"/>
    </row>
    <row r="85" spans="4:7" ht="15.75" customHeight="1">
      <c r="D85" s="4" t="s">
        <v>6</v>
      </c>
      <c r="E85" s="45"/>
      <c r="F85" s="5"/>
      <c r="G85" s="6"/>
    </row>
    <row r="86" spans="4:7" ht="15.75" customHeight="1">
      <c r="D86" s="4" t="s">
        <v>44</v>
      </c>
      <c r="E86" s="9" t="s">
        <v>45</v>
      </c>
      <c r="F86" s="5"/>
      <c r="G86" s="6"/>
    </row>
    <row r="87" spans="4:7" ht="15.75" customHeight="1">
      <c r="D87" s="4" t="s">
        <v>26</v>
      </c>
      <c r="E87" s="9" t="s">
        <v>0</v>
      </c>
      <c r="F87" s="5"/>
      <c r="G87" s="6"/>
    </row>
    <row r="88" spans="4:7" ht="18" customHeight="1">
      <c r="D88" s="44" t="s">
        <v>81</v>
      </c>
      <c r="E88" s="44"/>
      <c r="F88" s="13" t="str">
        <f>F7</f>
        <v>2019 (факт)</v>
      </c>
      <c r="G88" s="13" t="str">
        <f>G7</f>
        <v>2020 (план)</v>
      </c>
    </row>
    <row r="89" spans="4:7" ht="17.25" customHeight="1">
      <c r="D89" s="18" t="s">
        <v>108</v>
      </c>
      <c r="E89" s="45" t="s">
        <v>8</v>
      </c>
      <c r="F89" s="5"/>
      <c r="G89" s="6"/>
    </row>
    <row r="90" spans="4:7" ht="33.75" customHeight="1">
      <c r="D90" s="18" t="s">
        <v>111</v>
      </c>
      <c r="E90" s="45"/>
      <c r="F90" s="5"/>
      <c r="G90" s="6"/>
    </row>
    <row r="91" spans="4:7" ht="18" customHeight="1">
      <c r="D91" s="18" t="s">
        <v>77</v>
      </c>
      <c r="E91" s="45"/>
      <c r="F91" s="5"/>
      <c r="G91" s="6"/>
    </row>
    <row r="92" spans="4:7" ht="18" customHeight="1">
      <c r="D92" s="18" t="s">
        <v>94</v>
      </c>
      <c r="E92" s="45"/>
      <c r="F92" s="5"/>
      <c r="G92" s="6"/>
    </row>
    <row r="93" spans="4:7" ht="68.25" customHeight="1">
      <c r="D93" s="7" t="s">
        <v>97</v>
      </c>
      <c r="E93" s="1" t="s">
        <v>95</v>
      </c>
      <c r="F93" s="5"/>
      <c r="G93" s="6"/>
    </row>
    <row r="94" spans="4:7" ht="53.25" customHeight="1">
      <c r="D94" s="18" t="s">
        <v>96</v>
      </c>
      <c r="E94" s="9" t="s">
        <v>92</v>
      </c>
      <c r="F94" s="5"/>
      <c r="G94" s="6"/>
    </row>
    <row r="95" spans="4:7" s="17" customFormat="1" ht="21" customHeight="1">
      <c r="D95" s="55" t="s">
        <v>86</v>
      </c>
      <c r="E95" s="55"/>
      <c r="F95" s="13" t="str">
        <f>F7</f>
        <v>2019 (факт)</v>
      </c>
      <c r="G95" s="13" t="str">
        <f>G7</f>
        <v>2020 (план)</v>
      </c>
    </row>
    <row r="96" spans="4:7" ht="18" customHeight="1">
      <c r="D96" s="25" t="s">
        <v>31</v>
      </c>
      <c r="E96" s="59" t="s">
        <v>8</v>
      </c>
      <c r="F96" s="3"/>
      <c r="G96" s="3"/>
    </row>
    <row r="97" spans="4:7" ht="17.25" customHeight="1">
      <c r="D97" s="24" t="s">
        <v>32</v>
      </c>
      <c r="E97" s="59"/>
      <c r="F97" s="3"/>
      <c r="G97" s="3"/>
    </row>
    <row r="98" spans="4:7" ht="17.25" customHeight="1">
      <c r="D98" s="7" t="s">
        <v>33</v>
      </c>
      <c r="E98" s="59"/>
      <c r="F98" s="3"/>
      <c r="G98" s="3"/>
    </row>
    <row r="99" spans="4:7" ht="17.25" customHeight="1">
      <c r="D99" s="7" t="s">
        <v>34</v>
      </c>
      <c r="E99" s="59"/>
      <c r="F99" s="3"/>
      <c r="G99" s="3"/>
    </row>
    <row r="100" spans="4:7" ht="17.25" customHeight="1">
      <c r="D100" s="7" t="s">
        <v>35</v>
      </c>
      <c r="E100" s="45" t="s">
        <v>36</v>
      </c>
      <c r="F100" s="3"/>
      <c r="G100" s="3"/>
    </row>
    <row r="101" spans="4:7" ht="17.25" customHeight="1">
      <c r="D101" s="7" t="s">
        <v>37</v>
      </c>
      <c r="E101" s="45"/>
      <c r="F101" s="3"/>
      <c r="G101" s="3"/>
    </row>
    <row r="102" spans="4:7" ht="17.25" customHeight="1">
      <c r="D102" s="7" t="s">
        <v>38</v>
      </c>
      <c r="E102" s="45"/>
      <c r="F102" s="3"/>
      <c r="G102" s="3"/>
    </row>
    <row r="103" spans="4:7" ht="17.25" customHeight="1">
      <c r="D103" s="7" t="s">
        <v>56</v>
      </c>
      <c r="E103" s="45"/>
      <c r="F103" s="3"/>
      <c r="G103" s="3"/>
    </row>
    <row r="104" spans="4:7" ht="17.25" customHeight="1">
      <c r="D104" s="7" t="s">
        <v>39</v>
      </c>
      <c r="E104" s="9" t="s">
        <v>40</v>
      </c>
      <c r="F104" s="3"/>
      <c r="G104" s="3"/>
    </row>
    <row r="105" spans="4:7" ht="17.25" customHeight="1">
      <c r="D105" s="7" t="s">
        <v>41</v>
      </c>
      <c r="E105" s="9" t="s">
        <v>8</v>
      </c>
      <c r="F105" s="3"/>
      <c r="G105" s="3"/>
    </row>
    <row r="106" spans="4:7" ht="17.25" customHeight="1">
      <c r="D106" s="7" t="s">
        <v>42</v>
      </c>
      <c r="E106" s="9" t="s">
        <v>43</v>
      </c>
      <c r="F106" s="3"/>
      <c r="G106" s="3"/>
    </row>
    <row r="107" spans="4:7" ht="19.5" customHeight="1">
      <c r="D107" s="53" t="s">
        <v>87</v>
      </c>
      <c r="E107" s="54"/>
      <c r="F107" s="13" t="str">
        <f>F95</f>
        <v>2019 (факт)</v>
      </c>
      <c r="G107" s="13" t="str">
        <f>G95</f>
        <v>2020 (план)</v>
      </c>
    </row>
    <row r="108" spans="4:7" ht="19.5" customHeight="1">
      <c r="D108" s="26" t="s">
        <v>49</v>
      </c>
      <c r="E108" s="10" t="s">
        <v>50</v>
      </c>
      <c r="F108" s="3"/>
      <c r="G108" s="3"/>
    </row>
    <row r="109" spans="4:7" ht="18.75" customHeight="1">
      <c r="D109" s="55" t="s">
        <v>88</v>
      </c>
      <c r="E109" s="37"/>
      <c r="F109" s="13" t="str">
        <f>F107</f>
        <v>2019 (факт)</v>
      </c>
      <c r="G109" s="13" t="str">
        <f>G107</f>
        <v>2020 (план)</v>
      </c>
    </row>
    <row r="110" spans="4:7" ht="15.75">
      <c r="D110" s="27" t="s">
        <v>82</v>
      </c>
      <c r="E110" s="40" t="s">
        <v>51</v>
      </c>
      <c r="F110" s="1"/>
      <c r="G110" s="1"/>
    </row>
    <row r="111" spans="4:7" ht="15.75">
      <c r="D111" s="8" t="s">
        <v>52</v>
      </c>
      <c r="E111" s="61"/>
      <c r="F111" s="1"/>
      <c r="G111" s="1"/>
    </row>
    <row r="112" spans="4:7" ht="15.75">
      <c r="D112" s="8" t="s">
        <v>53</v>
      </c>
      <c r="E112" s="61"/>
      <c r="F112" s="1"/>
      <c r="G112" s="1"/>
    </row>
    <row r="113" spans="4:7" ht="15.75">
      <c r="D113" s="27" t="s">
        <v>83</v>
      </c>
      <c r="E113" s="40" t="s">
        <v>8</v>
      </c>
      <c r="F113" s="1"/>
      <c r="G113" s="1"/>
    </row>
    <row r="114" spans="4:7" ht="31.5">
      <c r="D114" s="8" t="s">
        <v>54</v>
      </c>
      <c r="E114" s="61"/>
      <c r="F114" s="1"/>
      <c r="G114" s="1"/>
    </row>
    <row r="115" spans="4:7" ht="15.75">
      <c r="D115" s="8" t="s">
        <v>32</v>
      </c>
      <c r="E115" s="41"/>
      <c r="F115" s="1"/>
      <c r="G115" s="1"/>
    </row>
    <row r="116" spans="4:7" ht="16.5" customHeight="1">
      <c r="D116" s="8" t="s">
        <v>55</v>
      </c>
      <c r="E116" s="45" t="s">
        <v>36</v>
      </c>
      <c r="F116" s="1"/>
      <c r="G116" s="1"/>
    </row>
    <row r="117" spans="4:7" ht="15.75">
      <c r="D117" s="8" t="s">
        <v>114</v>
      </c>
      <c r="E117" s="45"/>
      <c r="F117" s="1"/>
      <c r="G117" s="1"/>
    </row>
    <row r="118" spans="4:7" ht="18" customHeight="1">
      <c r="D118" s="8" t="s">
        <v>115</v>
      </c>
      <c r="E118" s="45" t="s">
        <v>36</v>
      </c>
      <c r="F118" s="1"/>
      <c r="G118" s="1"/>
    </row>
    <row r="119" spans="4:7" ht="15.75">
      <c r="D119" s="8" t="s">
        <v>116</v>
      </c>
      <c r="E119" s="45"/>
      <c r="F119" s="1"/>
      <c r="G119" s="1"/>
    </row>
    <row r="120" spans="4:7" ht="15.75">
      <c r="D120" s="27" t="s">
        <v>84</v>
      </c>
      <c r="E120" s="40" t="s">
        <v>8</v>
      </c>
      <c r="F120" s="1"/>
      <c r="G120" s="1"/>
    </row>
    <row r="121" spans="4:7" ht="15.75">
      <c r="D121" s="8" t="s">
        <v>17</v>
      </c>
      <c r="E121" s="61"/>
      <c r="F121" s="1"/>
      <c r="G121" s="1"/>
    </row>
    <row r="122" spans="4:7" ht="15.75">
      <c r="D122" s="8" t="s">
        <v>13</v>
      </c>
      <c r="E122" s="61"/>
      <c r="F122" s="1"/>
      <c r="G122" s="1"/>
    </row>
    <row r="123" spans="4:7" ht="15.75">
      <c r="D123" s="8" t="s">
        <v>18</v>
      </c>
      <c r="E123" s="61"/>
      <c r="F123" s="1"/>
      <c r="G123" s="1"/>
    </row>
    <row r="124" spans="4:7" ht="15.75">
      <c r="D124" s="8" t="s">
        <v>19</v>
      </c>
      <c r="E124" s="61"/>
      <c r="F124" s="1"/>
      <c r="G124" s="1"/>
    </row>
    <row r="125" spans="4:7" ht="15.75">
      <c r="D125" s="8" t="s">
        <v>57</v>
      </c>
      <c r="E125" s="61"/>
      <c r="F125" s="1"/>
      <c r="G125" s="1"/>
    </row>
    <row r="126" spans="4:7" ht="15.75">
      <c r="D126" s="8" t="s">
        <v>58</v>
      </c>
      <c r="E126" s="41"/>
      <c r="F126" s="1"/>
      <c r="G126" s="1"/>
    </row>
    <row r="127" spans="4:7" ht="15.75">
      <c r="D127" s="8" t="s">
        <v>59</v>
      </c>
      <c r="E127" s="9" t="s">
        <v>60</v>
      </c>
      <c r="F127" s="1"/>
      <c r="G127" s="1"/>
    </row>
    <row r="128" spans="4:7" ht="15.75">
      <c r="D128" s="8" t="s">
        <v>61</v>
      </c>
      <c r="E128" s="9" t="s">
        <v>43</v>
      </c>
      <c r="F128" s="1"/>
      <c r="G128" s="1"/>
    </row>
    <row r="129" ht="9.75" customHeight="1"/>
    <row r="130" spans="4:7" ht="9.75" customHeight="1">
      <c r="D130" s="29"/>
      <c r="E130" s="29"/>
      <c r="F130" s="29"/>
      <c r="G130" s="29"/>
    </row>
    <row r="131" spans="4:7" ht="138.75" customHeight="1">
      <c r="D131" s="2" t="s">
        <v>62</v>
      </c>
      <c r="E131" s="65" t="s">
        <v>93</v>
      </c>
      <c r="F131" s="66"/>
      <c r="G131" s="66"/>
    </row>
    <row r="142" ht="12.75">
      <c r="E142" s="15"/>
    </row>
    <row r="143" ht="12.75">
      <c r="E143" s="15"/>
    </row>
  </sheetData>
  <sheetProtection/>
  <mergeCells count="38">
    <mergeCell ref="E7:E8"/>
    <mergeCell ref="E100:E103"/>
    <mergeCell ref="E96:E99"/>
    <mergeCell ref="E110:E112"/>
    <mergeCell ref="E131:G131"/>
    <mergeCell ref="E113:E115"/>
    <mergeCell ref="E120:E126"/>
    <mergeCell ref="E118:E119"/>
    <mergeCell ref="E116:E117"/>
    <mergeCell ref="D109:E109"/>
    <mergeCell ref="E11:E18"/>
    <mergeCell ref="D95:E95"/>
    <mergeCell ref="E68:E81"/>
    <mergeCell ref="D67:E67"/>
    <mergeCell ref="E60:E62"/>
    <mergeCell ref="E65:E66"/>
    <mergeCell ref="E41:E44"/>
    <mergeCell ref="E45:E48"/>
    <mergeCell ref="E49:E52"/>
    <mergeCell ref="D107:E107"/>
    <mergeCell ref="D39:G39"/>
    <mergeCell ref="E32:E38"/>
    <mergeCell ref="D10:E10"/>
    <mergeCell ref="E2:G2"/>
    <mergeCell ref="E20:E29"/>
    <mergeCell ref="D64:E64"/>
    <mergeCell ref="D4:G4"/>
    <mergeCell ref="E5:G5"/>
    <mergeCell ref="F6:G6"/>
    <mergeCell ref="D9:G9"/>
    <mergeCell ref="E30:E31"/>
    <mergeCell ref="D7:D8"/>
    <mergeCell ref="D88:E88"/>
    <mergeCell ref="E89:E92"/>
    <mergeCell ref="D59:E59"/>
    <mergeCell ref="E83:E85"/>
    <mergeCell ref="E54:E56"/>
    <mergeCell ref="D40:E40"/>
  </mergeCells>
  <printOptions/>
  <pageMargins left="0.7874015748031497" right="0.31496062992125984" top="0.4330708661417323" bottom="0.4330708661417323" header="0.1968503937007874" footer="0.15748031496062992"/>
  <pageSetup horizontalDpi="600" verticalDpi="600" orientation="portrait" paperSize="9" scale="75" r:id="rId2"/>
  <rowBreaks count="2" manualBreakCount="2">
    <brk id="44" min="3" max="6" man="1"/>
    <brk id="87" min="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Валентинович Боярчик</cp:lastModifiedBy>
  <cp:lastPrinted>2020-01-28T07:23:48Z</cp:lastPrinted>
  <dcterms:created xsi:type="dcterms:W3CDTF">1996-10-08T23:32:33Z</dcterms:created>
  <dcterms:modified xsi:type="dcterms:W3CDTF">2020-01-28T07:24:10Z</dcterms:modified>
  <cp:category/>
  <cp:version/>
  <cp:contentType/>
  <cp:contentStatus/>
</cp:coreProperties>
</file>