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Бокситогорский " sheetId="1" r:id="rId1"/>
    <sheet name="Волосовский" sheetId="2" r:id="rId2"/>
    <sheet name="Волховский" sheetId="3" r:id="rId3"/>
    <sheet name="Всеволожский " sheetId="4" r:id="rId4"/>
    <sheet name="Выборгский" sheetId="5" r:id="rId5"/>
    <sheet name="Гатчинский" sheetId="6" r:id="rId6"/>
    <sheet name="Кингисеппский" sheetId="7" r:id="rId7"/>
    <sheet name="Киришский" sheetId="8" r:id="rId8"/>
    <sheet name="Кировский" sheetId="9" r:id="rId9"/>
    <sheet name="Лодейное Поле" sheetId="10" r:id="rId10"/>
    <sheet name="Ломоносовский" sheetId="11" r:id="rId11"/>
    <sheet name="Лужский" sheetId="12" r:id="rId12"/>
    <sheet name="Подпорожский" sheetId="13" r:id="rId13"/>
    <sheet name="Приозерский" sheetId="14" r:id="rId14"/>
    <sheet name="Сланцевский" sheetId="15" r:id="rId15"/>
    <sheet name="Тихвинский" sheetId="16" r:id="rId16"/>
    <sheet name="Тосненский" sheetId="17" r:id="rId17"/>
    <sheet name="Общая сводная " sheetId="18" r:id="rId18"/>
  </sheets>
  <definedNames/>
  <calcPr fullCalcOnLoad="1"/>
</workbook>
</file>

<file path=xl/sharedStrings.xml><?xml version="1.0" encoding="utf-8"?>
<sst xmlns="http://schemas.openxmlformats.org/spreadsheetml/2006/main" count="3194" uniqueCount="1202">
  <si>
    <t>Болотов И.Н.</t>
  </si>
  <si>
    <t>Максимов Н.Д.</t>
  </si>
  <si>
    <t>Помящий В.С.</t>
  </si>
  <si>
    <t>Савельев В.И.</t>
  </si>
  <si>
    <t>Волков Ю.Е.</t>
  </si>
  <si>
    <t>Дмитриев Н.Г.</t>
  </si>
  <si>
    <t>Чевозеров А.И.</t>
  </si>
  <si>
    <t>Корчагина Н.С.</t>
  </si>
  <si>
    <t>Шишкин Н.Г.</t>
  </si>
  <si>
    <t>Шишкин Р.Н.</t>
  </si>
  <si>
    <t>Мач В.Н.</t>
  </si>
  <si>
    <t>Ильин С.В.</t>
  </si>
  <si>
    <t>Кузьмин В.С.</t>
  </si>
  <si>
    <t>Белокреницкий И.А.</t>
  </si>
  <si>
    <t>Ивлиев С.А.</t>
  </si>
  <si>
    <t>Хватов И.Ю.</t>
  </si>
  <si>
    <t>Золотов А.А.</t>
  </si>
  <si>
    <t>Тереньтьева О.А.</t>
  </si>
  <si>
    <t>Данилин Ю.А.</t>
  </si>
  <si>
    <t>Хорламов Д.В.</t>
  </si>
  <si>
    <t>Калинина Л.Г.</t>
  </si>
  <si>
    <t>Лукяненков А.Н.</t>
  </si>
  <si>
    <t>Куракин Ю.В.</t>
  </si>
  <si>
    <t>Кузнецов С.И.</t>
  </si>
  <si>
    <t>Кучин И.К.</t>
  </si>
  <si>
    <t>Логвиненко И.И.</t>
  </si>
  <si>
    <t>Федоров В.А.</t>
  </si>
  <si>
    <t>Горчаков В.Д.</t>
  </si>
  <si>
    <t>Колобанов В.И,</t>
  </si>
  <si>
    <t>Белан А.Д.</t>
  </si>
  <si>
    <t>Чучанов В.В.</t>
  </si>
  <si>
    <t>Петровский Н.И.</t>
  </si>
  <si>
    <t>Рукавицын С.А.</t>
  </si>
  <si>
    <t>Тихомирова Е.Г.</t>
  </si>
  <si>
    <t>Круподеря Ю.И.</t>
  </si>
  <si>
    <t>Ерилов Юрий Михайлович</t>
  </si>
  <si>
    <t>Мосихин М.Г.</t>
  </si>
  <si>
    <t>Подпорожский</t>
  </si>
  <si>
    <t>Герасимов С.Ю.</t>
  </si>
  <si>
    <t>Данилин Н.В</t>
  </si>
  <si>
    <t>Чивилева И.Н.</t>
  </si>
  <si>
    <t>Прохоров В.А.</t>
  </si>
  <si>
    <t>Горбачев А.М.</t>
  </si>
  <si>
    <t>Горячев В.Е</t>
  </si>
  <si>
    <t>Дроздова Е А</t>
  </si>
  <si>
    <t>Шпак В.А.</t>
  </si>
  <si>
    <t>Когачева Л.М.</t>
  </si>
  <si>
    <t>Занькин Н.В</t>
  </si>
  <si>
    <t>Етоева  Татьяна  Ивановна</t>
  </si>
  <si>
    <t>Дидковский Л.В.</t>
  </si>
  <si>
    <t>Божков В.Г.</t>
  </si>
  <si>
    <t>Соловьев Олег  Николаевич</t>
  </si>
  <si>
    <t>Штука   Сергей Николаевич</t>
  </si>
  <si>
    <t>Мастицкий  Владимир  Иванович</t>
  </si>
  <si>
    <t>Гонтарь  Александр Григорьевич</t>
  </si>
  <si>
    <t>Ефименков МН.</t>
  </si>
  <si>
    <t>Крылов СН.</t>
  </si>
  <si>
    <t>Красивский ВМ.</t>
  </si>
  <si>
    <t xml:space="preserve">Храм Святителя Николая Чудотворца" Отец Николай </t>
  </si>
  <si>
    <t>Собачкин Виктор Михайлович</t>
  </si>
  <si>
    <t xml:space="preserve">Приозерский </t>
  </si>
  <si>
    <t>Синотов Евгений Витальевич</t>
  </si>
  <si>
    <t>Хватьков Виктор Иванович</t>
  </si>
  <si>
    <t>Блохин Николай Николаевич</t>
  </si>
  <si>
    <t>Нилов Олег Анатольевич</t>
  </si>
  <si>
    <t>Артамонов Андрей Александрович</t>
  </si>
  <si>
    <t>Михалев Николай Семенович</t>
  </si>
  <si>
    <t>Волков Сергей Фёдорович</t>
  </si>
  <si>
    <t>Хлестаков Александр Иванович</t>
  </si>
  <si>
    <t>Кочергин  Сергей Евгеньевич</t>
  </si>
  <si>
    <t>Васильев Владимир Петрович</t>
  </si>
  <si>
    <t>Лютов Виталий Васильевич</t>
  </si>
  <si>
    <t>Бельков Сергей Николаевич</t>
  </si>
  <si>
    <t>Крутеев Алексей Валерьевич</t>
  </si>
  <si>
    <t>Зернов Юрий Михайлович</t>
  </si>
  <si>
    <t>КФХ Диомидовский  Дмитрий
Александрович</t>
  </si>
  <si>
    <t>Ловыгин Владимир Альбертович</t>
  </si>
  <si>
    <t>Цымбал Сергей Николаевич</t>
  </si>
  <si>
    <t>ООО «РТК»</t>
  </si>
  <si>
    <t>Гончаров Александр Васильевич.</t>
  </si>
  <si>
    <t>Похлебенин Алексей Геннадьевич</t>
  </si>
  <si>
    <t>Петров Владимир Николаевич</t>
  </si>
  <si>
    <t>Лебедев Виктор Александрович</t>
  </si>
  <si>
    <t>Кузьмин Михаил Васильевич.</t>
  </si>
  <si>
    <t>Леппинд Игорь</t>
  </si>
  <si>
    <t>Резвых Илья Валерьевич</t>
  </si>
  <si>
    <t>Чернюк Татьяна николаевна..</t>
  </si>
  <si>
    <t>Ежов Сергей Юрьевич</t>
  </si>
  <si>
    <t>Первушин Виктор Николаевич</t>
  </si>
  <si>
    <t>Бабин Николай Иванович</t>
  </si>
  <si>
    <t>Щур  Александр Григорьевич</t>
  </si>
  <si>
    <t>Журавлев Анатолий Николаевич</t>
  </si>
  <si>
    <t>Левушкин Олег Николаевич</t>
  </si>
  <si>
    <t>Луговой Николай Степанович</t>
  </si>
  <si>
    <t>Азарцев Сергей Васильевич</t>
  </si>
  <si>
    <t>Сланцевский</t>
  </si>
  <si>
    <t>Шевченко Валерий Павлович</t>
  </si>
  <si>
    <t>Галанова Надежда Николаевна</t>
  </si>
  <si>
    <t>Михайлов Владимир Александрович</t>
  </si>
  <si>
    <t>Махоньков Максим Викторович</t>
  </si>
  <si>
    <t>Гандюхина Екатерина Васильевна</t>
  </si>
  <si>
    <t>Цветков Михаил Борисович</t>
  </si>
  <si>
    <t>Леонтьева Татьяна Васильевна.</t>
  </si>
  <si>
    <t>Елагин Олег Иванович</t>
  </si>
  <si>
    <t>Маслов  Игорь Алексеевич</t>
  </si>
  <si>
    <t>Биряев Сергей Александрович</t>
  </si>
  <si>
    <t>Махмутов Марат Мунирович</t>
  </si>
  <si>
    <t>Попков Александр А.</t>
  </si>
  <si>
    <t>Хижняков Александр А.</t>
  </si>
  <si>
    <t>Яковлев Александр Васильевич</t>
  </si>
  <si>
    <t>Тассо Александр Анатольевич</t>
  </si>
  <si>
    <t>Ерошенкова Надежда Ивановна</t>
  </si>
  <si>
    <t>Севастьянов Александр Петрович</t>
  </si>
  <si>
    <t>Чертков Анатолий Григорьевич</t>
  </si>
  <si>
    <t>Кельсова Галина Леонидовна</t>
  </si>
  <si>
    <t>Плешков Анатолий Сергеевич</t>
  </si>
  <si>
    <t>Пеллинен Геннадий Эйнович</t>
  </si>
  <si>
    <t>Ефимов Владимир Александрович</t>
  </si>
  <si>
    <t>Абашев Анатолий Юрьевич</t>
  </si>
  <si>
    <t>Ярославский Иван Яковлевич</t>
  </si>
  <si>
    <t>Николаев Анатолий Васильевич</t>
  </si>
  <si>
    <t>Окуловский Александр Аркадьевич</t>
  </si>
  <si>
    <t>Уткин Николай Константинович</t>
  </si>
  <si>
    <t>Кравец Николай Юрьевич</t>
  </si>
  <si>
    <t>Уколов Владимир Викторович</t>
  </si>
  <si>
    <t>Костин Сергей Владимирович</t>
  </si>
  <si>
    <t>Уланов Владимир Анатольевич</t>
  </si>
  <si>
    <t>Исаков Николай Николаевич</t>
  </si>
  <si>
    <t>Кизимов Виталий Анатольевич</t>
  </si>
  <si>
    <t>Чумаков Анатолий Николаевич</t>
  </si>
  <si>
    <t>Чумаков Николай Николаевич</t>
  </si>
  <si>
    <t>Блек А.Н.</t>
  </si>
  <si>
    <t>Тихвинский</t>
  </si>
  <si>
    <t>Евсеев Д.Д.</t>
  </si>
  <si>
    <t>Бочанова Е.Н.</t>
  </si>
  <si>
    <t>Помогайко Д.</t>
  </si>
  <si>
    <t>Куванов М.</t>
  </si>
  <si>
    <t>Роскошенко И.В.</t>
  </si>
  <si>
    <t>Устюжанин Л.Ф.</t>
  </si>
  <si>
    <t>Рустиков О.П.</t>
  </si>
  <si>
    <t>Цветков С.А.</t>
  </si>
  <si>
    <t>Вячеславов М.В.</t>
  </si>
  <si>
    <t>КФХ Моисеев А.Б.</t>
  </si>
  <si>
    <t>Белозеров С.И.</t>
  </si>
  <si>
    <t>Смутова Е.Н.</t>
  </si>
  <si>
    <t>Леонов С.Т.</t>
  </si>
  <si>
    <t>Петров А.С.</t>
  </si>
  <si>
    <t>Алимова З.А.</t>
  </si>
  <si>
    <t>Забелинская Т.Н.</t>
  </si>
  <si>
    <t>Степанова Л.В.</t>
  </si>
  <si>
    <t>Павлов В.К.</t>
  </si>
  <si>
    <t>Шевченко А.В.</t>
  </si>
  <si>
    <t>Уколова С.В.</t>
  </si>
  <si>
    <t>Недорезов В.Е.</t>
  </si>
  <si>
    <t>Жиряков О.Н.</t>
  </si>
  <si>
    <t>Горская Р.В.</t>
  </si>
  <si>
    <t>Шаров В.Н.</t>
  </si>
  <si>
    <t>Жигиль А.</t>
  </si>
  <si>
    <t>Савин В.В.</t>
  </si>
  <si>
    <t>Жуковская Е.В.</t>
  </si>
  <si>
    <t>физ . Лицо</t>
  </si>
  <si>
    <t>Меньчиков Л.А.</t>
  </si>
  <si>
    <t>Мерзляков  Н.</t>
  </si>
  <si>
    <t>Майсюков В.Е.</t>
  </si>
  <si>
    <t>Керусов Ю.</t>
  </si>
  <si>
    <t>Варравин</t>
  </si>
  <si>
    <t>Котомин В.Я.</t>
  </si>
  <si>
    <t>Кузнецов В.В.</t>
  </si>
  <si>
    <t>Краснобаев А.В.</t>
  </si>
  <si>
    <t>Аксюткин В.С.</t>
  </si>
  <si>
    <t>Басалаев А.В.</t>
  </si>
  <si>
    <t>Дубовский А. И.</t>
  </si>
  <si>
    <t>Лукин Г.Г.</t>
  </si>
  <si>
    <t>Платоненков В.Г.</t>
  </si>
  <si>
    <t>Шевченко В.С.</t>
  </si>
  <si>
    <t>Иванов Дмитрий Александрович</t>
  </si>
  <si>
    <t>Тосненский</t>
  </si>
  <si>
    <t>КФХ Григорьев Михаил Геннадьевич</t>
  </si>
  <si>
    <t>Иванов Алексей Валерьевич</t>
  </si>
  <si>
    <t>Иванцов Михаил Михайлович</t>
  </si>
  <si>
    <t>КФХ Носов Константин Иванович</t>
  </si>
  <si>
    <t>КФХ Кузнецов Данила Владимирович</t>
  </si>
  <si>
    <t>Тихомиров Николай Михайлович</t>
  </si>
  <si>
    <t>Иордан Виталий Николаевич</t>
  </si>
  <si>
    <t>Березин Геннадий Иннокентьевич</t>
  </si>
  <si>
    <t>Сырмолотов Евгений Анатольевич</t>
  </si>
  <si>
    <t>Урсов Петр Иванович</t>
  </si>
  <si>
    <t>Чернавин Олег Николаевич</t>
  </si>
  <si>
    <t>Сенокосов Алексей Ермолаевич</t>
  </si>
  <si>
    <t>Котуранов Денис Александрович</t>
  </si>
  <si>
    <t>Пантелемонов Игорь Алексеевич</t>
  </si>
  <si>
    <t>Малышев Александр Николаевич</t>
  </si>
  <si>
    <t>Кабаков Дмитрий Станиславович</t>
  </si>
  <si>
    <t>КФХ Летягин Михаил Юрьевич</t>
  </si>
  <si>
    <t>КФХ Захарова Ольга Евгеньевна</t>
  </si>
  <si>
    <t>КФХ Пунчева Диана Васильевна</t>
  </si>
  <si>
    <t>№ п/п</t>
  </si>
  <si>
    <t>ФИО собственника</t>
  </si>
  <si>
    <t>Статус пчеловода (ЛПХ, ИП, КФХ, СХО)</t>
  </si>
  <si>
    <t>ИНН (если статус ИП, КФХ, СХО)</t>
  </si>
  <si>
    <t>Адрес</t>
  </si>
  <si>
    <t>Кол-во зарегистрированных пчелосемей</t>
  </si>
  <si>
    <t>Субъект</t>
  </si>
  <si>
    <t>Район</t>
  </si>
  <si>
    <t>Билан Я.М.</t>
  </si>
  <si>
    <t>ЛПХ</t>
  </si>
  <si>
    <t>Ленинградская область</t>
  </si>
  <si>
    <t>Бокситогорский</t>
  </si>
  <si>
    <t>Шершнев В</t>
  </si>
  <si>
    <t>Мишин Г В</t>
  </si>
  <si>
    <t>Никитин М И</t>
  </si>
  <si>
    <t>Лебедь И В</t>
  </si>
  <si>
    <t>КФХ</t>
  </si>
  <si>
    <t>Иванов С.В.</t>
  </si>
  <si>
    <t>Бородулин С.Ю.</t>
  </si>
  <si>
    <t>Аверьянов А.В.</t>
  </si>
  <si>
    <t>Вишняков</t>
  </si>
  <si>
    <t>Ткачук В.Н.</t>
  </si>
  <si>
    <t>Головина Т.О.</t>
  </si>
  <si>
    <t>Биринов В.М.</t>
  </si>
  <si>
    <t>Желтякова С.</t>
  </si>
  <si>
    <t>Мокина Е</t>
  </si>
  <si>
    <t>Доможирский А.Ф.</t>
  </si>
  <si>
    <t>Куличева Е.С.</t>
  </si>
  <si>
    <t>Гусаров А.Ю.</t>
  </si>
  <si>
    <t>Чеблоков В</t>
  </si>
  <si>
    <t>Алимкин А М</t>
  </si>
  <si>
    <t>Малышев В Н</t>
  </si>
  <si>
    <t>Ветров Н И</t>
  </si>
  <si>
    <t>Владимиров Н</t>
  </si>
  <si>
    <t>Хомов Г И</t>
  </si>
  <si>
    <t>Лавринец А В</t>
  </si>
  <si>
    <t>Худешенко Н.Н.</t>
  </si>
  <si>
    <t>Сидоренко А.В.</t>
  </si>
  <si>
    <t>Рыжий М.И.</t>
  </si>
  <si>
    <t>Калинкин А. Е</t>
  </si>
  <si>
    <t>Станков А Н</t>
  </si>
  <si>
    <t>Анисимов А С</t>
  </si>
  <si>
    <t>Никитина Е Ф.</t>
  </si>
  <si>
    <t>Пузырьков Г И</t>
  </si>
  <si>
    <t>Деньгачева Л А</t>
  </si>
  <si>
    <t>Степанов А В</t>
  </si>
  <si>
    <t>Ерошенков В.Н.</t>
  </si>
  <si>
    <t>Харичев И Н</t>
  </si>
  <si>
    <t>Сидоркин Е.В.</t>
  </si>
  <si>
    <t>Бойцев Ю.Б.</t>
  </si>
  <si>
    <t>Соколов А.П.</t>
  </si>
  <si>
    <t>Муромцева М.А.</t>
  </si>
  <si>
    <t>Яковлев В.Я.</t>
  </si>
  <si>
    <t>Разина В.Н.</t>
  </si>
  <si>
    <t>Егоров Ю.</t>
  </si>
  <si>
    <t>Воронов Н.В.</t>
  </si>
  <si>
    <t>Журавлев Н.А.</t>
  </si>
  <si>
    <t>Волков Ю.В.</t>
  </si>
  <si>
    <t xml:space="preserve">Маслобоев Е.А. </t>
  </si>
  <si>
    <t>Волокитин Александр Иванович</t>
  </si>
  <si>
    <t>Волосовский</t>
  </si>
  <si>
    <t>Дранчковский Юрий Владиславович</t>
  </si>
  <si>
    <t>Иллариошкин Виктор Михайлович</t>
  </si>
  <si>
    <t>Саттарова  Юлия Владимировна</t>
  </si>
  <si>
    <t>Шашкова Татьяна Влдадимировна</t>
  </si>
  <si>
    <t>Янсон Сергей Викторович</t>
  </si>
  <si>
    <t>Атаманов Василий Иванович</t>
  </si>
  <si>
    <t>Бублик Станислав Викторович</t>
  </si>
  <si>
    <t>Вальтер Андрей Викторович</t>
  </si>
  <si>
    <t>Васильева Александр Сергеевич</t>
  </si>
  <si>
    <t>Молчанов Иван Никитович</t>
  </si>
  <si>
    <t>Матвеев Алексей Викторович</t>
  </si>
  <si>
    <t>Матвеев Сергей Анатольевич</t>
  </si>
  <si>
    <t>Устинов Виктор Васильевич</t>
  </si>
  <si>
    <t>Добросотский Олег Николаевич</t>
  </si>
  <si>
    <t>Зуев Роман Олегович</t>
  </si>
  <si>
    <t>Костромитин Илья Владимирович</t>
  </si>
  <si>
    <t>Конюхов Виктор Васильевич</t>
  </si>
  <si>
    <t>Марьянов Михаил Иванович</t>
  </si>
  <si>
    <t>Маташин Владимир Александрович</t>
  </si>
  <si>
    <t>Пехтерев Владимир Семёнович</t>
  </si>
  <si>
    <t>Петров Александр Юрьевич</t>
  </si>
  <si>
    <t xml:space="preserve">Поварова Мария Михайловна </t>
  </si>
  <si>
    <t>Сак Сергей Григорьевич</t>
  </si>
  <si>
    <t>Токмаков Александр Анатольевич</t>
  </si>
  <si>
    <t>Шевелев Михаил Николаевич</t>
  </si>
  <si>
    <t>Яковенко Олег Викторович</t>
  </si>
  <si>
    <t>Викулов Владимир Валерьевич</t>
  </si>
  <si>
    <t>Грибанова Галина Н.</t>
  </si>
  <si>
    <t>Мельник В.В.</t>
  </si>
  <si>
    <t>Никитин Андрей Александрович</t>
  </si>
  <si>
    <t>Перепечай Геннадий Викторович</t>
  </si>
  <si>
    <t>Родина Елена Михайловна</t>
  </si>
  <si>
    <t>Рождественский Андрей Васильевич</t>
  </si>
  <si>
    <t>ИП Руденко Сергей Иванович</t>
  </si>
  <si>
    <t>Яушев Р.А</t>
  </si>
  <si>
    <t>Александрова Е.С.</t>
  </si>
  <si>
    <t>Волховский</t>
  </si>
  <si>
    <t>Андраненков В.В.</t>
  </si>
  <si>
    <t>Анцман А. О.</t>
  </si>
  <si>
    <t>Асташин В. А.</t>
  </si>
  <si>
    <t>Беляев А.</t>
  </si>
  <si>
    <t>Беляев С. А.</t>
  </si>
  <si>
    <t>Бойцова М.И.</t>
  </si>
  <si>
    <t>Богданов О.В.</t>
  </si>
  <si>
    <t>Братко Д.А.</t>
  </si>
  <si>
    <t>Быстров О. Р.</t>
  </si>
  <si>
    <t>Витко Алексей Владимирович</t>
  </si>
  <si>
    <t>Волков А. Е.</t>
  </si>
  <si>
    <t>Гагарин Л.П.</t>
  </si>
  <si>
    <t>Гладышев В.Н.</t>
  </si>
  <si>
    <t>Горячев В. Н.</t>
  </si>
  <si>
    <t>Гришин В.А.</t>
  </si>
  <si>
    <t>Дюба С.Ф.</t>
  </si>
  <si>
    <t>Егорова В.</t>
  </si>
  <si>
    <t>Ерохова Т. П.</t>
  </si>
  <si>
    <t>Ершова Н.В.</t>
  </si>
  <si>
    <t>Забродин В.М.</t>
  </si>
  <si>
    <t>Завгородняя А. П.</t>
  </si>
  <si>
    <t>Кирсанова В. М.</t>
  </si>
  <si>
    <t>Коновалов М. В.</t>
  </si>
  <si>
    <t>Коромыслов А. Б.</t>
  </si>
  <si>
    <t>Кузнецов А.Б.</t>
  </si>
  <si>
    <t>Кукушкина М.А.</t>
  </si>
  <si>
    <t>Кюршина Л. П.</t>
  </si>
  <si>
    <t>Лакомкин А.А.</t>
  </si>
  <si>
    <t>Ларионов А.В.</t>
  </si>
  <si>
    <t>Лозовская Ф. В.</t>
  </si>
  <si>
    <t>Маслов О.А.</t>
  </si>
  <si>
    <t>Матросов А.М.</t>
  </si>
  <si>
    <t>Малышев А.С.</t>
  </si>
  <si>
    <t>Мельников</t>
  </si>
  <si>
    <t>Михайлов А.А.</t>
  </si>
  <si>
    <t>Мишин Р.А.</t>
  </si>
  <si>
    <t>Мордачев С.А.</t>
  </si>
  <si>
    <t>Никулин В.Г.</t>
  </si>
  <si>
    <t>Пименов А.Р.</t>
  </si>
  <si>
    <t>Рогов М. В.</t>
  </si>
  <si>
    <t>Родичев А.С.</t>
  </si>
  <si>
    <t>Романов А. В.</t>
  </si>
  <si>
    <t>Романов Н. В.</t>
  </si>
  <si>
    <t>Сергеев В.Н.</t>
  </si>
  <si>
    <t>Серкутьев И.В.</t>
  </si>
  <si>
    <t>Слизнёв Н.А.</t>
  </si>
  <si>
    <t>Соколов Г.В.</t>
  </si>
  <si>
    <t>Степанов Г.А.</t>
  </si>
  <si>
    <t>Сухоруков Б.</t>
  </si>
  <si>
    <t>Терентьев А.Ю.</t>
  </si>
  <si>
    <t>Тимофеев А.В.</t>
  </si>
  <si>
    <t>Трусь В.П.</t>
  </si>
  <si>
    <t>Тяпушкин Д.А.</t>
  </si>
  <si>
    <t>Ханытин А.М.</t>
  </si>
  <si>
    <t>Чернов Н. П.</t>
  </si>
  <si>
    <t>Чернышов</t>
  </si>
  <si>
    <t>Шиваев М.Л.</t>
  </si>
  <si>
    <t>Шнитко П. А.</t>
  </si>
  <si>
    <t>Шорохов Н. Н.</t>
  </si>
  <si>
    <t>Яшина А.А.</t>
  </si>
  <si>
    <t>Гриненков Г.С.</t>
  </si>
  <si>
    <t>Гарькуша М.А.</t>
  </si>
  <si>
    <t>Всеволожский</t>
  </si>
  <si>
    <t>Кита Рышард Роман</t>
  </si>
  <si>
    <t>Федотов А.В.</t>
  </si>
  <si>
    <t>Поляков А.В.</t>
  </si>
  <si>
    <t>Степанов П.В.</t>
  </si>
  <si>
    <t>Васильев Д.Г.</t>
  </si>
  <si>
    <t>Ныров А.Г.</t>
  </si>
  <si>
    <t>Симонов А.О.</t>
  </si>
  <si>
    <t>Тимаков С.В.</t>
  </si>
  <si>
    <t>Дерюжинова А.В.</t>
  </si>
  <si>
    <t>Соколов В.А.</t>
  </si>
  <si>
    <t>Береза А.С.</t>
  </si>
  <si>
    <t>Митрофанова Л.М.</t>
  </si>
  <si>
    <t>Кузьмицкий И.А.</t>
  </si>
  <si>
    <t>Фомиченко А.Ф.</t>
  </si>
  <si>
    <t>Буцко Б.Г.</t>
  </si>
  <si>
    <t>Симонов С.Ю.</t>
  </si>
  <si>
    <t>Метик А.В.</t>
  </si>
  <si>
    <t>Петросян А.С.</t>
  </si>
  <si>
    <t>Орлов Владимир Иванович</t>
  </si>
  <si>
    <t>Дулин Александр Иванович</t>
  </si>
  <si>
    <t>Петров Г.Р.</t>
  </si>
  <si>
    <t>Абрамушкин А.А.</t>
  </si>
  <si>
    <t>Выборгский</t>
  </si>
  <si>
    <t>Перекрест А.А.</t>
  </si>
  <si>
    <t>Бернадский Д.</t>
  </si>
  <si>
    <t>Кокошинский Александр Владимирович</t>
  </si>
  <si>
    <t>Шариш Виктор Михайлович</t>
  </si>
  <si>
    <t>Росновская Галина Викторовна</t>
  </si>
  <si>
    <t>Антохин Олег Николаевич</t>
  </si>
  <si>
    <t>Потегов Владимир Иванович</t>
  </si>
  <si>
    <t>Нечаев Иван Егорович</t>
  </si>
  <si>
    <t>Новицкий Иван Ефремович</t>
  </si>
  <si>
    <t>Касиков Игорь Александрович</t>
  </si>
  <si>
    <t xml:space="preserve">Петров Анатолий Александрович </t>
  </si>
  <si>
    <t>Огнева Светлана Геннадьевна</t>
  </si>
  <si>
    <t>Беркович Вадим Сергеевич</t>
  </si>
  <si>
    <t>Сидоров Илья Николаевич</t>
  </si>
  <si>
    <t>Шампоров Генадий Иванович</t>
  </si>
  <si>
    <t>Самохвалов Андрей Викторович</t>
  </si>
  <si>
    <t>КФХ Каракулина Т.А.</t>
  </si>
  <si>
    <t>КФХ  Альва Марина Владимировна</t>
  </si>
  <si>
    <t>АО "Комсомольское"</t>
  </si>
  <si>
    <t>АО</t>
  </si>
  <si>
    <t>Гатчинский</t>
  </si>
  <si>
    <t>Мостовенко Вадим Анатольевич</t>
  </si>
  <si>
    <t>Синицин Василий Петрович</t>
  </si>
  <si>
    <t>Хорошайло Александр Павлович</t>
  </si>
  <si>
    <t>Быстров Федор Иванович</t>
  </si>
  <si>
    <t>Колесников Дмитрий Андреевич</t>
  </si>
  <si>
    <t>Сербин Дмитрий Владимирович</t>
  </si>
  <si>
    <t>Карпова Антонина Михайловна</t>
  </si>
  <si>
    <t>Петров Кирилл Анатольевич</t>
  </si>
  <si>
    <t>Мещанин Владимир Викторович</t>
  </si>
  <si>
    <t>Мельников Михаил Иванович</t>
  </si>
  <si>
    <t>Тихомиров Леонид Гелиевич</t>
  </si>
  <si>
    <t>Карташов Анатолий Борисович</t>
  </si>
  <si>
    <t>Кузнецов Иван Николаевич</t>
  </si>
  <si>
    <t>Янись Владимир Степанович</t>
  </si>
  <si>
    <t>Елисеенко Петр Александрович</t>
  </si>
  <si>
    <t>Каровин Владимир Иванович</t>
  </si>
  <si>
    <t>Алексеев Анатолий Владимирович</t>
  </si>
  <si>
    <t>Кремков Юрий Павлович</t>
  </si>
  <si>
    <t>Черноножкий Василий Александрович</t>
  </si>
  <si>
    <t>Зорин Владимир Евгеньевич</t>
  </si>
  <si>
    <t>Корецкий Владимир Петрович</t>
  </si>
  <si>
    <t>Чернец Василий Викторович</t>
  </si>
  <si>
    <t>Климов Игорь Викторович</t>
  </si>
  <si>
    <t>Николаенко Алексей Алексеевич</t>
  </si>
  <si>
    <t>Кефала Вадим Валерьевич</t>
  </si>
  <si>
    <t>Маня Аркадий Михайлович</t>
  </si>
  <si>
    <t>Кингисеппский</t>
  </si>
  <si>
    <t>Чуфистов Д.Н.</t>
  </si>
  <si>
    <t>Бройко А.А.</t>
  </si>
  <si>
    <t>Данилов. В.И.</t>
  </si>
  <si>
    <t>Иноземцев В.А</t>
  </si>
  <si>
    <t>Егоров А.И.</t>
  </si>
  <si>
    <t>Шульга С.Н.</t>
  </si>
  <si>
    <t>Ларионов С.В.</t>
  </si>
  <si>
    <t>Лунёв С.Г.</t>
  </si>
  <si>
    <t>Климентенко А.И.</t>
  </si>
  <si>
    <t>Куликов А.И.</t>
  </si>
  <si>
    <t>Гриневич С.С.</t>
  </si>
  <si>
    <t>Кондарчук В.В.</t>
  </si>
  <si>
    <t>Юрлов А.Я.</t>
  </si>
  <si>
    <t>Заборщиков А.И.</t>
  </si>
  <si>
    <t>Салыкин А.И.</t>
  </si>
  <si>
    <t>Иванов Г.В.</t>
  </si>
  <si>
    <t>Андреев В.Н.</t>
  </si>
  <si>
    <t>Титов А.Ю.</t>
  </si>
  <si>
    <t>Мигда И.В.</t>
  </si>
  <si>
    <t>Дмитриев М.В.</t>
  </si>
  <si>
    <t>ООО</t>
  </si>
  <si>
    <t>Васильев Ю.А.</t>
  </si>
  <si>
    <t>Киришский</t>
  </si>
  <si>
    <t>Спичак Л.Н.</t>
  </si>
  <si>
    <t>Капитанов В.С.</t>
  </si>
  <si>
    <t>Петров В.М.</t>
  </si>
  <si>
    <t>Демина Е.В.</t>
  </si>
  <si>
    <t>Бражкина Е. П.</t>
  </si>
  <si>
    <t>Иванов С.С.</t>
  </si>
  <si>
    <t>Акимов А.П.</t>
  </si>
  <si>
    <t>Потемкин О.Е.</t>
  </si>
  <si>
    <t>Сысоев А. Г.</t>
  </si>
  <si>
    <t>Шапарев О.И.</t>
  </si>
  <si>
    <t>Зернова А.Н.</t>
  </si>
  <si>
    <t>Гетман В.В.</t>
  </si>
  <si>
    <t>Корнюшин А.С.</t>
  </si>
  <si>
    <t>Антонов В.Н.</t>
  </si>
  <si>
    <t>Зычков С.Н.</t>
  </si>
  <si>
    <t>Сторожев А.В.</t>
  </si>
  <si>
    <t>Астахин С.В.</t>
  </si>
  <si>
    <t>Иванов А.Г</t>
  </si>
  <si>
    <t>Протасов М.В.</t>
  </si>
  <si>
    <t>Литвиненко Н.А.</t>
  </si>
  <si>
    <t>Кожанов Е.С.</t>
  </si>
  <si>
    <t>Колосов Л.Е.</t>
  </si>
  <si>
    <t>Степанова Г.В.</t>
  </si>
  <si>
    <t>Москвин А.А.</t>
  </si>
  <si>
    <t>Мосин В.И.</t>
  </si>
  <si>
    <t>Румянцев В.Н.</t>
  </si>
  <si>
    <t>Логинов Ю.</t>
  </si>
  <si>
    <t>Демещенко В.И.</t>
  </si>
  <si>
    <t>Никитин В.В.</t>
  </si>
  <si>
    <t>Степанов С.В.</t>
  </si>
  <si>
    <t>Шарков И.С.</t>
  </si>
  <si>
    <t>СНТ</t>
  </si>
  <si>
    <t>Кировский</t>
  </si>
  <si>
    <t>Васильев М.В.</t>
  </si>
  <si>
    <t>Бойко Б.Е.</t>
  </si>
  <si>
    <t>781601566794</t>
  </si>
  <si>
    <t>Федоров А.Н.</t>
  </si>
  <si>
    <t>470604802154</t>
  </si>
  <si>
    <t>Шайдецкий И.С.</t>
  </si>
  <si>
    <t>Кудашов О.Н.</t>
  </si>
  <si>
    <t>Лёшина Е.В.</t>
  </si>
  <si>
    <t>Шабаев А.Е.</t>
  </si>
  <si>
    <t>Власов А.В.</t>
  </si>
  <si>
    <t>Смирнов В.В.</t>
  </si>
  <si>
    <t>Гаврилов А.И.</t>
  </si>
  <si>
    <t>Сидоренко Т.В.</t>
  </si>
  <si>
    <t>Амирханов Е.А.</t>
  </si>
  <si>
    <t>Усатов А.К.</t>
  </si>
  <si>
    <t>Лодейнопольский</t>
  </si>
  <si>
    <t>Белозеров А.В.</t>
  </si>
  <si>
    <t>Уткин О.А.</t>
  </si>
  <si>
    <t>Фергерт А.В.</t>
  </si>
  <si>
    <t>СВЯТО-ТРОИЦКИЙ АЛЕКСАНДРА
СВИРСКОГО МУЖСКОЙ МОНАСТЫРЬ</t>
  </si>
  <si>
    <t>МОНАСТЫРЬ</t>
  </si>
  <si>
    <t>Каратеев С.В.</t>
  </si>
  <si>
    <t>Бережной С.Т.</t>
  </si>
  <si>
    <t>Долинов Н.Н.</t>
  </si>
  <si>
    <t>Гайлан В.А.</t>
  </si>
  <si>
    <t>Бекасов Н.А.</t>
  </si>
  <si>
    <t>Ивков Н.В.</t>
  </si>
  <si>
    <t>Литвиненко М.И.</t>
  </si>
  <si>
    <t>Виноградов М.А.</t>
  </si>
  <si>
    <t>Мартов А.В.</t>
  </si>
  <si>
    <t>Панфилова Т.Н.</t>
  </si>
  <si>
    <t>Зверев Н.</t>
  </si>
  <si>
    <t>Леонтьев В.Н.</t>
  </si>
  <si>
    <t>Викснин А.Ю.</t>
  </si>
  <si>
    <t>Ткачев М.М.</t>
  </si>
  <si>
    <t>Ткачев Н.М.</t>
  </si>
  <si>
    <t>Герасимова Е.В.</t>
  </si>
  <si>
    <t>Кашурина Л.И.</t>
  </si>
  <si>
    <t>Романов Н.В.</t>
  </si>
  <si>
    <t>Федорова О.Н.</t>
  </si>
  <si>
    <t>Скурихин А.Б.</t>
  </si>
  <si>
    <t>Шишикина Л.М.</t>
  </si>
  <si>
    <t>Балканова Ольга Мироновна</t>
  </si>
  <si>
    <t>Ломоносовский</t>
  </si>
  <si>
    <t>Яковлева Вера Александровна</t>
  </si>
  <si>
    <t>Карпачев Валерий Николаевич</t>
  </si>
  <si>
    <t>Вессер Владимир Викторович</t>
  </si>
  <si>
    <t>Савин Андрей Владимирович</t>
  </si>
  <si>
    <t>Бутузова Марина Александров</t>
  </si>
  <si>
    <t>Булдаков Михаил Григогорьевич</t>
  </si>
  <si>
    <t>Кузмицкий Иван Александрович</t>
  </si>
  <si>
    <t>Цаплей Александр Александрович</t>
  </si>
  <si>
    <t>Сосна Алена Романовна</t>
  </si>
  <si>
    <t>Пузий Александр Федорович</t>
  </si>
  <si>
    <t>Якушев Анатолий  Николаевич</t>
  </si>
  <si>
    <t>Жилкин Сергей Иванович</t>
  </si>
  <si>
    <t>Смирнов Анатолий  Сергеевич</t>
  </si>
  <si>
    <t>Жиженков Денис Валерьевич</t>
  </si>
  <si>
    <t>Манченкова Виктория Анатольевна</t>
  </si>
  <si>
    <t>Гилёв Евгений Аркадьевич</t>
  </si>
  <si>
    <t>Щербина Лидия Сергеевна</t>
  </si>
  <si>
    <t>АО ПЗ «Красная Балтика»</t>
  </si>
  <si>
    <t>Сяков Алексей Дмитриевич</t>
  </si>
  <si>
    <t>Гатальский Юрий Александрович</t>
  </si>
  <si>
    <t>Байка Виктор Николаевич</t>
  </si>
  <si>
    <t>Мочулов Александр Евгеньевич</t>
  </si>
  <si>
    <t>Осин Константин Яковлевич</t>
  </si>
  <si>
    <t>Логунов Александр Владимирович</t>
  </si>
  <si>
    <t>Сорокин Антон Григорьевич</t>
  </si>
  <si>
    <t>Абрамов Сергей Петрович</t>
  </si>
  <si>
    <t>Заозерская Ирина Васильевна</t>
  </si>
  <si>
    <t>Мирко Сергей Иванович</t>
  </si>
  <si>
    <t>Михеев Владимир Иванович</t>
  </si>
  <si>
    <t>Кубасов Анатолий Иванович</t>
  </si>
  <si>
    <t>Сапрыгин Г.Ю.</t>
  </si>
  <si>
    <t>Лужский</t>
  </si>
  <si>
    <t>Ермаков Н.В.</t>
  </si>
  <si>
    <t>Сапрыгин С.Ю.</t>
  </si>
  <si>
    <t>Клементьев С.П.</t>
  </si>
  <si>
    <t>Ленинградская 
область</t>
  </si>
  <si>
    <t>Степанов Д.Б.</t>
  </si>
  <si>
    <t>Сорокин В.В.</t>
  </si>
  <si>
    <t>Дмитриева А.М.</t>
  </si>
  <si>
    <t>Колоколов В.С.</t>
  </si>
  <si>
    <t>Королева А.А.</t>
  </si>
  <si>
    <t>Дылевская Н.А.</t>
  </si>
  <si>
    <t>Баженов С.Г.</t>
  </si>
  <si>
    <t>Гусаков В.С.</t>
  </si>
  <si>
    <t>Капустин А.В.</t>
  </si>
  <si>
    <t>Бахарев К.С.</t>
  </si>
  <si>
    <t>Бахарев Т.С.</t>
  </si>
  <si>
    <t>Поликарпов Ю.Н.</t>
  </si>
  <si>
    <t>Гаврилов А.А.</t>
  </si>
  <si>
    <t>Березин К.А.</t>
  </si>
  <si>
    <t>Чертищев Ю.М.</t>
  </si>
  <si>
    <t>Баранов В.А.</t>
  </si>
  <si>
    <t>Тимофеева А.А.</t>
  </si>
  <si>
    <t>Морозов А.Н.</t>
  </si>
  <si>
    <t>Исаков Е.В.</t>
  </si>
  <si>
    <t>Бондарь В.И.</t>
  </si>
  <si>
    <t>Дерминский А.А.</t>
  </si>
  <si>
    <t>Кангро П.Э.</t>
  </si>
  <si>
    <t>Терентьев Л.А.</t>
  </si>
  <si>
    <t>Сидоров С.А.</t>
  </si>
  <si>
    <t>Кузнецов П.М.</t>
  </si>
  <si>
    <t>Мохарев А.Н</t>
  </si>
  <si>
    <t>ИП</t>
  </si>
  <si>
    <t>Бондаренко С.В.</t>
  </si>
  <si>
    <t>Герман С.Н.</t>
  </si>
  <si>
    <t>Дьяконов В.Е.</t>
  </si>
  <si>
    <t>Кривчик А.В.</t>
  </si>
  <si>
    <t>Коренкова Е.А.</t>
  </si>
  <si>
    <t>Логинов Александр</t>
  </si>
  <si>
    <t>Розенко А.Т.</t>
  </si>
  <si>
    <t>Соловьев А.В.</t>
  </si>
  <si>
    <t>Степанян Х.А.</t>
  </si>
  <si>
    <t>Терентьев В.В.</t>
  </si>
  <si>
    <t>Широких Т.П.</t>
  </si>
  <si>
    <t>Васильев Юрий Леонидович</t>
  </si>
  <si>
    <t>Воловиков Виктор Васильевич</t>
  </si>
  <si>
    <t>Коровниик Н.А.</t>
  </si>
  <si>
    <t>Новаторов Н.Н.</t>
  </si>
  <si>
    <t>Сергеев Антон Геннадьевич</t>
  </si>
  <si>
    <t>Тутынин Александр Александрович</t>
  </si>
  <si>
    <t>Богданов А.А.</t>
  </si>
  <si>
    <t>Виноградов Юрий Алексеевич</t>
  </si>
  <si>
    <t>Забавин Сергей Александрович</t>
  </si>
  <si>
    <t>Иванов С.Ю.</t>
  </si>
  <si>
    <t>Ионов Владимир Николаеви</t>
  </si>
  <si>
    <t>Мельников Дмитрий Георгиевич</t>
  </si>
  <si>
    <t>Самойщенков Валерий Николаевич</t>
  </si>
  <si>
    <t>Соколов Михаил Владимирович</t>
  </si>
  <si>
    <t>Столяров Дмитрий Викторович</t>
  </si>
  <si>
    <t>Сторожа Галина Васильевна</t>
  </si>
  <si>
    <t>Тинамагомедов А.К.</t>
  </si>
  <si>
    <t>Шарафудинов Ф.Х.</t>
  </si>
  <si>
    <t>Шаврин Александр Валентинович</t>
  </si>
  <si>
    <t>Зверь В.</t>
  </si>
  <si>
    <t>ПНИ "Светлана"</t>
  </si>
  <si>
    <t>Мерзляков М.Ю.</t>
  </si>
  <si>
    <t>Карпова С.В</t>
  </si>
  <si>
    <t>Ребик А.В.</t>
  </si>
  <si>
    <t>Хорохордин</t>
  </si>
  <si>
    <t>Захарова А.А.</t>
  </si>
  <si>
    <t>Моргунов В.Н.</t>
  </si>
  <si>
    <t>Емельяненко В.В.</t>
  </si>
  <si>
    <t>Андреев Н.П.</t>
  </si>
  <si>
    <t>Подпружников Ф.П.</t>
  </si>
  <si>
    <t>Лукашонок С.В.</t>
  </si>
  <si>
    <t>Аксенов В.А.</t>
  </si>
  <si>
    <t>Харькова Е.Н.</t>
  </si>
  <si>
    <t>Грузинова О.Г.</t>
  </si>
  <si>
    <t>Бирзиня Н.А.</t>
  </si>
  <si>
    <t>Могутова В.Н.</t>
  </si>
  <si>
    <t>Александров Н.М.</t>
  </si>
  <si>
    <t>ООО "Агрокомплекс "Домашово"</t>
  </si>
  <si>
    <t>Наименование района</t>
  </si>
  <si>
    <t>Кол-во пасек</t>
  </si>
  <si>
    <t>Кол-во пчелосемей</t>
  </si>
  <si>
    <t xml:space="preserve">Волосовский </t>
  </si>
  <si>
    <t xml:space="preserve">Волховский </t>
  </si>
  <si>
    <t xml:space="preserve">Всеволожский </t>
  </si>
  <si>
    <t xml:space="preserve">Выборгский </t>
  </si>
  <si>
    <t xml:space="preserve">Гатчинский </t>
  </si>
  <si>
    <t xml:space="preserve">Кингисеппский </t>
  </si>
  <si>
    <t xml:space="preserve">Киришский </t>
  </si>
  <si>
    <t xml:space="preserve">Кировский </t>
  </si>
  <si>
    <t xml:space="preserve">Ломоносовский </t>
  </si>
  <si>
    <t xml:space="preserve">Лужский </t>
  </si>
  <si>
    <t xml:space="preserve">Подпорожский </t>
  </si>
  <si>
    <t xml:space="preserve">Сланцевский </t>
  </si>
  <si>
    <t xml:space="preserve">Тихвинский </t>
  </si>
  <si>
    <t>ИТОГО</t>
  </si>
  <si>
    <t>Сводная таблица Реестра пчелопасек ЛО 2023 года.</t>
  </si>
  <si>
    <t>Субьект</t>
  </si>
  <si>
    <t>д.Бабино Московское ш. д.111</t>
  </si>
  <si>
    <t>д. Сустье урочище Коровий ручей</t>
  </si>
  <si>
    <t>д.Ильинский Погост</t>
  </si>
  <si>
    <t>д. Чудской Бор</t>
  </si>
  <si>
    <t>д.Попрудка</t>
  </si>
  <si>
    <t>гп Ульяновка, ул. Крупской, д.52</t>
  </si>
  <si>
    <t>гп Ульяновка, ул. Победы,д.11</t>
  </si>
  <si>
    <t>гп Ульяновка,ул. Красноборская, д.1</t>
  </si>
  <si>
    <t>гп Ульяновка, левый берег реки Тосна</t>
  </si>
  <si>
    <t>г. Никольское, Ульяновское шоссе, д.5</t>
  </si>
  <si>
    <t>г. Никольское, ул. Речная , д.12,(Гладкое)</t>
  </si>
  <si>
    <t>г. Никольское, массив Захожье</t>
  </si>
  <si>
    <t>Лисинский кардон, д. Малиновка</t>
  </si>
  <si>
    <t>Фёдоровское гп, д. Глинки</t>
  </si>
  <si>
    <t>Фёдоровское гп, д. Глинки, ул. Парковая,д.21</t>
  </si>
  <si>
    <t>массив Ижорец  ДНТ Ладога уч. №11</t>
  </si>
  <si>
    <t>г. Тосно, ул. Дзержинского,д.5</t>
  </si>
  <si>
    <t>д.Жоржино, Нурминского сп,СНТ Кюльвия</t>
  </si>
  <si>
    <t>д. Рамцы, Урочище "Доброе село"</t>
  </si>
  <si>
    <t>Нурминское сп, массив Кантуль</t>
  </si>
  <si>
    <t>Населенный пункт</t>
  </si>
  <si>
    <t>д. Шомушка, д.41</t>
  </si>
  <si>
    <t>д. Дуброво, д.68</t>
  </si>
  <si>
    <t>г. Тихвин</t>
  </si>
  <si>
    <t>д. Владычино</t>
  </si>
  <si>
    <t>д. Ганьково</t>
  </si>
  <si>
    <t>д. Коськово</t>
  </si>
  <si>
    <t>д. Залющик</t>
  </si>
  <si>
    <t>д. Пяхта</t>
  </si>
  <si>
    <t>д. Паншино</t>
  </si>
  <si>
    <t>д. Струнино</t>
  </si>
  <si>
    <t>д. Анхимово</t>
  </si>
  <si>
    <t>д. Никульское</t>
  </si>
  <si>
    <t>д. Большой Двор</t>
  </si>
  <si>
    <t>д. Серебрянка</t>
  </si>
  <si>
    <t>д. Поречье</t>
  </si>
  <si>
    <t>д. Куневичи</t>
  </si>
  <si>
    <t>д.  Ладвуши</t>
  </si>
  <si>
    <t>д. Усть-Капша</t>
  </si>
  <si>
    <t>д. Еремина Гора</t>
  </si>
  <si>
    <t>д. Андронниково</t>
  </si>
  <si>
    <t>д. Мишуково</t>
  </si>
  <si>
    <t>д. Григино</t>
  </si>
  <si>
    <t>д. Нюрево</t>
  </si>
  <si>
    <t>д. Мехбаза</t>
  </si>
  <si>
    <t>СНТ «Лесное»</t>
  </si>
  <si>
    <t>СНТ «Кайвакса»</t>
  </si>
  <si>
    <t>д. Селово</t>
  </si>
  <si>
    <t>д. Бесовка</t>
  </si>
  <si>
    <t>д. Наволок</t>
  </si>
  <si>
    <t xml:space="preserve"> д.Сашково</t>
  </si>
  <si>
    <t xml:space="preserve"> д.Новинка</t>
  </si>
  <si>
    <t>СНТ Транспортник</t>
  </si>
  <si>
    <t>д.Ладвуши</t>
  </si>
  <si>
    <t>д.Пяхта</t>
  </si>
  <si>
    <t>д.Загривье ул.Садовая д.23</t>
  </si>
  <si>
    <t>д.Ложголово</t>
  </si>
  <si>
    <t>д.Менюши д.38</t>
  </si>
  <si>
    <t>д.Бор д.23</t>
  </si>
  <si>
    <t>д.Перницы</t>
  </si>
  <si>
    <t>д.Ложголово д.18</t>
  </si>
  <si>
    <t>д.Чудская Гора д.25</t>
  </si>
  <si>
    <t>д.Овсище д.28</t>
  </si>
  <si>
    <t>д.Кологриво д.48</t>
  </si>
  <si>
    <t>г.Сланцы ул.Право-Кушельская д.13 , д.Тухтово</t>
  </si>
  <si>
    <t>д.Сижно д.14</t>
  </si>
  <si>
    <t>д.Савиновщина д.35</t>
  </si>
  <si>
    <t>д.Савиновщина д.88</t>
  </si>
  <si>
    <t>д.Выскатка садоводство</t>
  </si>
  <si>
    <t>д.Вощенег д.16</t>
  </si>
  <si>
    <t>д.Ложголово, ул.Паозерская д. 56</t>
  </si>
  <si>
    <t>д.Ложголово ул.Ложголовская д.36</t>
  </si>
  <si>
    <t>п.Черновское ул.Речная д.1-а</t>
  </si>
  <si>
    <t>д.Монастырек д.41в</t>
  </si>
  <si>
    <t>д.Вороново д.18</t>
  </si>
  <si>
    <t>д.Заручье д.61</t>
  </si>
  <si>
    <t>д.Китково д.23</t>
  </si>
  <si>
    <t>д.Нарница д.21</t>
  </si>
  <si>
    <t>д.Заручье д.20-а</t>
  </si>
  <si>
    <t>д.Заручье д.23</t>
  </si>
  <si>
    <t>д.Заклепье д.15</t>
  </si>
  <si>
    <t>д.Заклепье д.1</t>
  </si>
  <si>
    <t>д.Заклепье д.6</t>
  </si>
  <si>
    <t>д.Заклепье д.8</t>
  </si>
  <si>
    <t>д.Подлесье д.12</t>
  </si>
  <si>
    <t>д.Подлесье д.30</t>
  </si>
  <si>
    <t>д.Менюши</t>
  </si>
  <si>
    <t>д.Заклепье д.9</t>
  </si>
  <si>
    <t>д.Пелеши</t>
  </si>
  <si>
    <t>д.Загривье ул.Садовая д.38-а</t>
  </si>
  <si>
    <t>д.Мокреди д.1</t>
  </si>
  <si>
    <t>д.Загривье д.9 кв.5</t>
  </si>
  <si>
    <t>п. Севастьяново</t>
  </si>
  <si>
    <t>л. Севастьяново</t>
  </si>
  <si>
    <t>п. Каверино</t>
  </si>
  <si>
    <t>п. Ромашки</t>
  </si>
  <si>
    <t>п. Понтонное</t>
  </si>
  <si>
    <t>п. Новая деревня</t>
  </si>
  <si>
    <t>п. Красноармейское</t>
  </si>
  <si>
    <t>п. Ларионово</t>
  </si>
  <si>
    <t>п. Починок</t>
  </si>
  <si>
    <t>о. Олений</t>
  </si>
  <si>
    <t>п. Мельничные ручьи</t>
  </si>
  <si>
    <t>П. Мельниково</t>
  </si>
  <si>
    <t>п. Горы</t>
  </si>
  <si>
    <t>П. Кутузовское</t>
  </si>
  <si>
    <t>п. Кривко</t>
  </si>
  <si>
    <t>п. Новостройка</t>
  </si>
  <si>
    <t>п. Сосново</t>
  </si>
  <si>
    <t>П. Силино</t>
  </si>
  <si>
    <t>п. Удальцово</t>
  </si>
  <si>
    <t>П. Котово</t>
  </si>
  <si>
    <t>п. Кузнечное</t>
  </si>
  <si>
    <t>п. Кротово</t>
  </si>
  <si>
    <t>п. Плодовое</t>
  </si>
  <si>
    <t>п. Малая горка</t>
  </si>
  <si>
    <t>п.Мичуринское</t>
  </si>
  <si>
    <t>п.Светлое</t>
  </si>
  <si>
    <t>г. Подпорожье СТ «Погринка»  ул. Лесная участок № 689</t>
  </si>
  <si>
    <t>П. Винницы ул. Северная Д.10</t>
  </si>
  <si>
    <t>П/о Озера д. Сарозеро</t>
  </si>
  <si>
    <t>п/о Озера д. Ильинская</t>
  </si>
  <si>
    <t>п/о Озера д. Козыченская</t>
  </si>
  <si>
    <t>г. Подпоржье д Волнаволок</t>
  </si>
  <si>
    <t>г.Подпорожье  д.Хевроньино</t>
  </si>
  <si>
    <t>п/о Важины д. Ульино</t>
  </si>
  <si>
    <t>П.Вознесенье д. Щелейки</t>
  </si>
  <si>
    <t>П.Вознесенье ул. Лесная 8</t>
  </si>
  <si>
    <t>п\о Вознесенье д. Родионово</t>
  </si>
  <si>
    <t>п/о Лукинская ул. Крещенская д 5</t>
  </si>
  <si>
    <t>г. Подпорожье ул. Труда д. 13</t>
  </si>
  <si>
    <t>г. Подпорожье ул. Счастливая д. 5</t>
  </si>
  <si>
    <t>п Вознесенье  ул Лесозаводская  д 23</t>
  </si>
  <si>
    <t>д Заозерие , Переулок дачный , дом № 2</t>
  </si>
  <si>
    <t>д Курпово  ул Центральная  д 39 А</t>
  </si>
  <si>
    <t>д Ульино ул Переливчатая  ,дом № 5</t>
  </si>
  <si>
    <t>д.Сарозеро Винницкое СП.</t>
  </si>
  <si>
    <t>д.Ярославичи Винницы</t>
  </si>
  <si>
    <t>с.Винницы ул.Новая</t>
  </si>
  <si>
    <t>д. Согиницы</t>
  </si>
  <si>
    <t xml:space="preserve"> д.Парушино</t>
  </si>
  <si>
    <t>п.Осьмино, ул.Ленина, д.53</t>
  </si>
  <si>
    <t>д.Парушино</t>
  </si>
  <si>
    <t>д.Пристань, ул.Центральная, д.2а</t>
  </si>
  <si>
    <t>п.Оредеж, ул.Кирова, д.20</t>
  </si>
  <si>
    <t>п.Оредеж, ул.Понтелеевская, д.1</t>
  </si>
  <si>
    <t>п.Почап, ул.Южная, д.98</t>
  </si>
  <si>
    <t>д.Надбелье, ул.Новая,д.35</t>
  </si>
  <si>
    <t>п.Борщево, ул.Полевая, д.47а</t>
  </si>
  <si>
    <t>п.Замостье, ул.Центральная, д.12</t>
  </si>
  <si>
    <t>п.Оредеж, ул.Щербинская, д.35а</t>
  </si>
  <si>
    <t>д.Челово, ул.Череменская д.40</t>
  </si>
  <si>
    <t>д. Коленцево, ул. Садоводов, д. 11</t>
  </si>
  <si>
    <t>п.Осьмино, ул.Гурьево, д.42</t>
  </si>
  <si>
    <t>д.Новоселье</t>
  </si>
  <si>
    <t>д.Захонье</t>
  </si>
  <si>
    <t>д.Любочажье</t>
  </si>
  <si>
    <t>п.Осьмино, ул.Лесная, д.1</t>
  </si>
  <si>
    <t>п.Осьмино, ул.Ленина, д.61, кв.59</t>
  </si>
  <si>
    <t>п.Осьмино, ул.Ленина, д.46</t>
  </si>
  <si>
    <t>д.Соколок, ул.Веселая</t>
  </si>
  <si>
    <t>п.Осьмино, ул.Ленина, д.30</t>
  </si>
  <si>
    <t>д. Рель</t>
  </si>
  <si>
    <t>д.Самро</t>
  </si>
  <si>
    <t>д.Залустежье</t>
  </si>
  <si>
    <t>д. Ожево</t>
  </si>
  <si>
    <t>д.Ожево</t>
  </si>
  <si>
    <t>д. Ставотино</t>
  </si>
  <si>
    <t>д.Сара-Лог</t>
  </si>
  <si>
    <t>п. Осьмино, ул.Лесная, д.5</t>
  </si>
  <si>
    <t>д. Торковичи, ул. Дудоровская, д. 9а</t>
  </si>
  <si>
    <t>д.Ретюнь, ул.Садовая, д.32</t>
  </si>
  <si>
    <t>д.Крени, ул.Центральная, д.1а</t>
  </si>
  <si>
    <t>д.Ретюнь, ул.Садовая, д.31</t>
  </si>
  <si>
    <t>д.Ретюнь, ул.Луговая, д.2</t>
  </si>
  <si>
    <t>д. Ретюнь, ул.Полевая, д.1</t>
  </si>
  <si>
    <t>д.Ретюнь, ул. Центральная,  д.11, 57</t>
  </si>
  <si>
    <t>д.Вердуга, ул.Центральная, д.7</t>
  </si>
  <si>
    <t>д.Ильжо, ул.Сереневая, д.15</t>
  </si>
  <si>
    <t>д.Овраги, д.6</t>
  </si>
  <si>
    <t>д. Волосковичи, ул.Центральная,д.6</t>
  </si>
  <si>
    <t>д.Раковичи, ул.Центральная, д.11</t>
  </si>
  <si>
    <t>д. Конезерье, ул.Заозерная, д.2</t>
  </si>
  <si>
    <t>п.Серебрянка, ул.Рябиновая, д.5</t>
  </si>
  <si>
    <t>д.Солнцев Берег, ул.Дачная, д.2</t>
  </si>
  <si>
    <t>д.Герцина, ул.Главная, д.11</t>
  </si>
  <si>
    <t>д.Торошковичи, ул.Козлова, д.26</t>
  </si>
  <si>
    <t>д.Перечицы, ул.Оболенских, д.35</t>
  </si>
  <si>
    <t>д.Жеребуд, ул.Центральная, д.52</t>
  </si>
  <si>
    <t>д.Торошковичи, ул.Козлова, д.28</t>
  </si>
  <si>
    <t>д. Петрушина Гора, ул. Трудовая, д. 1</t>
  </si>
  <si>
    <t>д. Мерево, д. 28</t>
  </si>
  <si>
    <t>д. Торошковичи, ул. Козлова, д. 70а</t>
  </si>
  <si>
    <t>п. Дзержинского, ул. Школьная, д. 8</t>
  </si>
  <si>
    <t>д. Филимонова Горка, ул. Липовая, д. 15</t>
  </si>
  <si>
    <t>д. Торошковичи, ул. Козлова, д. 70</t>
  </si>
  <si>
    <t>д. Медуши</t>
  </si>
  <si>
    <t>д. Рудицы</t>
  </si>
  <si>
    <t>д. Воронино</t>
  </si>
  <si>
    <t>д. Горки</t>
  </si>
  <si>
    <t>Копорское лесничество квартал 22</t>
  </si>
  <si>
    <t>д. Широково (с лева от ООО "ФЕРМА")</t>
  </si>
  <si>
    <t>с. Копорье  Благодатная д.93</t>
  </si>
  <si>
    <t>Широково дом 101.</t>
  </si>
  <si>
    <t>СНТ "Красногорские покосы", ул. Связи, 527</t>
  </si>
  <si>
    <t>д. Сойкино, Центральная, 29</t>
  </si>
  <si>
    <t>д. Сашино, ул. Сиреневая, 17</t>
  </si>
  <si>
    <t>Урочище Мишелово</t>
  </si>
  <si>
    <t>пгт Большая Ижора, Октябрьская, 3</t>
  </si>
  <si>
    <t>СНТ "Ягодное", ул. Ягодная, 6</t>
  </si>
  <si>
    <t>д. Гостилицы, ул. Верхняя 54</t>
  </si>
  <si>
    <t>д. Гостилицы ул Верхняя</t>
  </si>
  <si>
    <t>д Петровское</t>
  </si>
  <si>
    <t>д. Гостилицы</t>
  </si>
  <si>
    <t>д. Коцелово</t>
  </si>
  <si>
    <t>п. Ропша</t>
  </si>
  <si>
    <t>д. Верхняя Колония</t>
  </si>
  <si>
    <t>у д. Аропаккузи, ДНП "Альфа"</t>
  </si>
  <si>
    <t>СНТ «Красногорское»</t>
  </si>
  <si>
    <t>д. Малое Карлино</t>
  </si>
  <si>
    <t>тер. СНТ "Глядино"</t>
  </si>
  <si>
    <t>СНТ «Согласие-1»</t>
  </si>
  <si>
    <t>д. Пески, СНТ Пески, уч. 314, 313</t>
  </si>
  <si>
    <t>д. Волковицы, ДНП "Усадьба Волковицы"</t>
  </si>
  <si>
    <t>д. Келлози, ул. Парковая, д. 28а</t>
  </si>
  <si>
    <t>д. Янега ул. Парковая д. 2 кв. 1</t>
  </si>
  <si>
    <t>5км. от д. Харевщина р. Свирь и Янега</t>
  </si>
  <si>
    <t>Андреевщина,67</t>
  </si>
  <si>
    <t>д. Тененичи</t>
  </si>
  <si>
    <t>д. Андреевщина д.2</t>
  </si>
  <si>
    <t>Лод.р-н. д. Горка, д.9</t>
  </si>
  <si>
    <t>д. Люговичи 2 участок № 25</t>
  </si>
  <si>
    <t>д. Ефремково , дом1</t>
  </si>
  <si>
    <t>д. Заозерье, дом 25</t>
  </si>
  <si>
    <t>д. Ляшозеро, дом 6</t>
  </si>
  <si>
    <t>д.Яровщина, дом10, кв.20</t>
  </si>
  <si>
    <t>д. Тервеничи, ул.Народная, дом23, кв. 15</t>
  </si>
  <si>
    <t>д. Люговичи, дрм13</t>
  </si>
  <si>
    <t>д. Надпорожье д. 52</t>
  </si>
  <si>
    <t>д. Мехбаза , ул.Центральная, д. 40, кв.2</t>
  </si>
  <si>
    <t>д. Мехбаза, ул. Лесная, дом 3</t>
  </si>
  <si>
    <t>д. Люговичи, дом 12</t>
  </si>
  <si>
    <t>п. Рассвет, Новый квартал, д.29 кв.2</t>
  </si>
  <si>
    <t>п. Рассвет, Новый квартал, д.31 кв.2</t>
  </si>
  <si>
    <t>п. Рассвет, д.1 кв.68</t>
  </si>
  <si>
    <t>п. Рассвет, д.3 кв.26</t>
  </si>
  <si>
    <t>д. Сластницыно, д.12</t>
  </si>
  <si>
    <t>д. Выползово, д.2</t>
  </si>
  <si>
    <t>д.Шишниковщина, д.7</t>
  </si>
  <si>
    <t>д. Пономарево, д.22</t>
  </si>
  <si>
    <t>д.Нижняя Шоткуса, д.24</t>
  </si>
  <si>
    <t>СНТ "Фрунзинец", Лесная, д. 113</t>
  </si>
  <si>
    <t>СНТ "Фрунзинец", Высоковольтная, д. 14</t>
  </si>
  <si>
    <t>п. Апраксино</t>
  </si>
  <si>
    <t>1-й посёлок, ул. Боровая, д. 8</t>
  </si>
  <si>
    <t>д. Никольское, д. 10</t>
  </si>
  <si>
    <t>д. Бабаново</t>
  </si>
  <si>
    <t>д. Муя, ул. Клубная, д. 7</t>
  </si>
  <si>
    <t>д. Жихарево, ул. Берёзовая, д. 5</t>
  </si>
  <si>
    <t>д. Валовшина, ул. Родионовых д.21</t>
  </si>
  <si>
    <t>г. Отрадное, 14 линия, д. 2</t>
  </si>
  <si>
    <t>г. Отрадное, 12 линия, д. 24</t>
  </si>
  <si>
    <t>г. Павлово на Неве, ул. Солнечная, д. 21</t>
  </si>
  <si>
    <t>д.  Кобона</t>
  </si>
  <si>
    <t>д. Извоз</t>
  </si>
  <si>
    <t>д. Чирково, д.72</t>
  </si>
  <si>
    <t>д. Ирса</t>
  </si>
  <si>
    <t>д. Черенцево, д. 13А</t>
  </si>
  <si>
    <t>д. Черенцево</t>
  </si>
  <si>
    <t>д. Оломна, д. 46</t>
  </si>
  <si>
    <t>д. Подсопье, д. 33</t>
  </si>
  <si>
    <t>д. Бор</t>
  </si>
  <si>
    <t>д. Манушкино</t>
  </si>
  <si>
    <t>д. Пчева</t>
  </si>
  <si>
    <t>д. Городище, ул.Советская, д.27</t>
  </si>
  <si>
    <t>д. Глажево</t>
  </si>
  <si>
    <t>д. Клинково</t>
  </si>
  <si>
    <t>д. Мотохово, ул. Кооперативная, д.18</t>
  </si>
  <si>
    <t>д. Солоницы</t>
  </si>
  <si>
    <t>д. Среднее Село, ул. Советская, д.21</t>
  </si>
  <si>
    <t>д. Березовик</t>
  </si>
  <si>
    <t>д. Кукуй</t>
  </si>
  <si>
    <t>д. Градоша</t>
  </si>
  <si>
    <t>х. Красиха</t>
  </si>
  <si>
    <t>д. Городище</t>
  </si>
  <si>
    <t>д. Лашино</t>
  </si>
  <si>
    <t>д. Рахово</t>
  </si>
  <si>
    <t>д. Мотохово, ул. Первомайская, д. 20А</t>
  </si>
  <si>
    <t>д. Горятино</t>
  </si>
  <si>
    <t>д. Гатика</t>
  </si>
  <si>
    <t>д. Белая</t>
  </si>
  <si>
    <t>д. Порог</t>
  </si>
  <si>
    <t>д. Багольник</t>
  </si>
  <si>
    <t>Опольевское СП, п. Алексеевка</t>
  </si>
  <si>
    <t>Усть-Лужское СП, кв-л Остров д.24</t>
  </si>
  <si>
    <t>Ореховая горка уч.2</t>
  </si>
  <si>
    <t>Усть-Лужское СП, кв-л Краколье д.31</t>
  </si>
  <si>
    <t>Усть-Лужское СП, кв-л Краколье д.102</t>
  </si>
  <si>
    <t>Усть-Лужское СП, кв-л Краколье д.12А</t>
  </si>
  <si>
    <t>д.Тисколово д.б/н</t>
  </si>
  <si>
    <t>Опольевское СП, п. Килли, 26</t>
  </si>
  <si>
    <t>Опольевское СП, п. Кикерицы, 32</t>
  </si>
  <si>
    <t>Опольевское СП, п. Кикерицы, 34</t>
  </si>
  <si>
    <t>Пустомержское СП, д. Б. Пустомержа</t>
  </si>
  <si>
    <t>СНТ "Полиграфист", уч. 112</t>
  </si>
  <si>
    <t>г. Ивангород, хут. Поповка</t>
  </si>
  <si>
    <t>г. Ивангород, ул. Загородная 3</t>
  </si>
  <si>
    <t>Большелуцкое СП, д. Комаровка</t>
  </si>
  <si>
    <t>Большелуцкое СП, д. Захонье, 27</t>
  </si>
  <si>
    <t>СНТ "Северное", уч 20</t>
  </si>
  <si>
    <t>СНТ "Северное", уч 17</t>
  </si>
  <si>
    <t>г. Ивангород, ул. Комсомола, 4 (пасека на территории
участка в 1,5 км от г. Ивангород)</t>
  </si>
  <si>
    <t>Фалилеевское СП, д. Кайболово, 84</t>
  </si>
  <si>
    <t>Котельское СП, д. Тарайка, 14</t>
  </si>
  <si>
    <t>Нежновское СП, д. Лузино, 2</t>
  </si>
  <si>
    <t>Котельское СП, д. Ундово, д. 15</t>
  </si>
  <si>
    <t>Кузёмкинское СП, д. М. Кузёмкино</t>
  </si>
  <si>
    <t>Кузёмкинское СП д. Ропша, ул. Заречная, 2</t>
  </si>
  <si>
    <t>Кузёмкинское СП, д. Ропша, б/н</t>
  </si>
  <si>
    <t>г. Кингисепп, мкр. Касколовка</t>
  </si>
  <si>
    <t>Опольевское СП, ст. Тикопись, ул. Станционная, д. 2</t>
  </si>
  <si>
    <t>г. Ивангород, ул. Госпитальная, д. 15</t>
  </si>
  <si>
    <t>г. Ивангород, ул. Парковая, д. 3 (церковная пасека)</t>
  </si>
  <si>
    <t>г. Ивангород, кварт. Ореховая Горка, д. 5</t>
  </si>
  <si>
    <t>Вистипское СП, д. Косколово, ул. Береговая, 32</t>
  </si>
  <si>
    <t>пос. Усть-Луга, кв. Остров, 105</t>
  </si>
  <si>
    <t>Усть-Лужское СП, д. Тисколово, 15</t>
  </si>
  <si>
    <t>Большелуцкое СП, д. Серёжино, ул. Набережная, 29</t>
  </si>
  <si>
    <t>Большелуцкое СП, д. Серёжино, Речной пер, 3</t>
  </si>
  <si>
    <t>Большелуцкое СП, д. Падога, 17</t>
  </si>
  <si>
    <t>п. Фалилеево, Агрокомплекс "Домашово"</t>
  </si>
  <si>
    <t>Гатчинский р-н., пгт.Вырица, ул.Советская, д.54</t>
  </si>
  <si>
    <t>пгт. Вырица, ул. Железнодорожная, д. 37</t>
  </si>
  <si>
    <t>д. Виркино, д. 24</t>
  </si>
  <si>
    <t>СТ "Подснежник", 6-я линия, уч. 45</t>
  </si>
  <si>
    <t>д. Мыза, поле №5</t>
  </si>
  <si>
    <t>д. Дони, д. 6</t>
  </si>
  <si>
    <t>д. Истинка, ул. Лесная, д. 5</t>
  </si>
  <si>
    <t>п. Сиверский, ул. Парковая, д. 3</t>
  </si>
  <si>
    <t>д. Чикино, уч. 23</t>
  </si>
  <si>
    <t>д. Межно, ул. Центральная, д. 42</t>
  </si>
  <si>
    <t>п. Сиверский, ул. Достоевского, д. 2</t>
  </si>
  <si>
    <t>с. Рождественно, Большой пер, д. 65</t>
  </si>
  <si>
    <t>д. Новосиверская, ул. Красная, д. 42</t>
  </si>
  <si>
    <t>п. Сиверский, ул. Куйбышева, д. 5</t>
  </si>
  <si>
    <t>д. Романовка, СНТ "Ручеёк", д. 165а</t>
  </si>
  <si>
    <t>д. Романовка, СНТ 2Ручеёк", д. 109</t>
  </si>
  <si>
    <t>п. Кобралово, СНТ "Прибой", д. 83</t>
  </si>
  <si>
    <t>д. Пустошка, д. 188</t>
  </si>
  <si>
    <t>п. Войсковицы, ул. Манина, д. 4</t>
  </si>
  <si>
    <t>д. Таровицы, д 20</t>
  </si>
  <si>
    <t>СНТ "Новые Черницы", уч. 48</t>
  </si>
  <si>
    <t>д. Старое Хинкалово, д. 19</t>
  </si>
  <si>
    <t>д. Парицы, ул. Большая, д. 101</t>
  </si>
  <si>
    <t>Гатчинский р-н., д. Ронилово, д.4</t>
  </si>
  <si>
    <t>Гатчинский р-н., д. Елизаветино, ул.Новая, д.11</t>
  </si>
  <si>
    <t>Гатчинский р-н., д. Пижма, д.60</t>
  </si>
  <si>
    <t>Гатчинский р-н., Елизаветино, 3-я линия, д.2</t>
  </si>
  <si>
    <t>Гатчинский р-н., д.Мыза-Ивановка, ул.Калинина, д.2</t>
  </si>
  <si>
    <t>п. Свердлово</t>
  </si>
  <si>
    <t>п. Дятлово</t>
  </si>
  <si>
    <t>п. Александровка</t>
  </si>
  <si>
    <t>п. Ермилово</t>
  </si>
  <si>
    <t>п. Глебычево</t>
  </si>
  <si>
    <t>п. Комсомольское</t>
  </si>
  <si>
    <t>п. Селезнево</t>
  </si>
  <si>
    <t>п. Улыбино</t>
  </si>
  <si>
    <t>СНТ Джатиево, ул. Нежная, д. 3</t>
  </si>
  <si>
    <t>п. Лебяжье</t>
  </si>
  <si>
    <t>45 км. Выборгского шоссе, Ленинская волость, СНТ
Бавария</t>
  </si>
  <si>
    <t>п. Приветнинское, ул. Ольховая, д. 4</t>
  </si>
  <si>
    <t>п. Нагорное, Красносельское с.п.</t>
  </si>
  <si>
    <t>Красносельское с.п., ТСН Правдинское озеро, 2 уч. 50Б</t>
  </si>
  <si>
    <t>п. Староселье</t>
  </si>
  <si>
    <t>п. Земляничное</t>
  </si>
  <si>
    <t>СНТ Петровское</t>
  </si>
  <si>
    <t>п. Красносельское</t>
  </si>
  <si>
    <t>п. Зверево</t>
  </si>
  <si>
    <t>п. Камышовка</t>
  </si>
  <si>
    <t>д.Скотное</t>
  </si>
  <si>
    <t>д.Капитолово, Подгорный пер., 10</t>
  </si>
  <si>
    <t>д.Кавголово, ул.Луговая, 11</t>
  </si>
  <si>
    <t>массив Агалатово, СНТ Звезда, 11-я линия, уч.5</t>
  </si>
  <si>
    <t>массив Карьер Мяглово, СНТ Кристал, уч.129-131</t>
  </si>
  <si>
    <t>д.Куйвози, ул.Александрова, 31</t>
  </si>
  <si>
    <t>д.Верхние Осельки, СНТ Медик, 201</t>
  </si>
  <si>
    <t>д.Кальтино, Луговая, 23</t>
  </si>
  <si>
    <t>Приозерское ш., СНТ НИНА, уч.94</t>
  </si>
  <si>
    <t>д.Рапполово</t>
  </si>
  <si>
    <t>д.Дунай, СНТ Мелиараторов, 3-я ул., 35</t>
  </si>
  <si>
    <t>д.Новая Пустошь, 16</t>
  </si>
  <si>
    <t>п.Лесколово, Лесная, 12</t>
  </si>
  <si>
    <t>п.Лемболово</t>
  </si>
  <si>
    <t>Всеволожск, Николаевская, 72</t>
  </si>
  <si>
    <t>д.Ваганово, СНТ Горизонт, линия 6</t>
  </si>
  <si>
    <t>д.Лепсари, д.42А</t>
  </si>
  <si>
    <t>г.Всеволожск, ул.Ефграфова, д.51</t>
  </si>
  <si>
    <t>п.Разметелво, переулок Виркинский, 18/21</t>
  </si>
  <si>
    <t>г.Всеволожск, ул Вокка, д.12, к.1, кв141 СНТ Ладожское
уч.183</t>
  </si>
  <si>
    <t>п.им.Морозова, д.Шереметьевка, д.77</t>
  </si>
  <si>
    <t>п. Кузьмоловский, Лен шоссе 11</t>
  </si>
  <si>
    <t>д. Сюрья</t>
  </si>
  <si>
    <t>д. Гостинополье</t>
  </si>
  <si>
    <t>д. Паша</t>
  </si>
  <si>
    <t>д. Кулаково</t>
  </si>
  <si>
    <t>д. Пески</t>
  </si>
  <si>
    <t>д. Леонтовщина</t>
  </si>
  <si>
    <t>д. Соловьево</t>
  </si>
  <si>
    <t>д. Малая Весь</t>
  </si>
  <si>
    <t>г. Волхов</t>
  </si>
  <si>
    <t>д. Весь</t>
  </si>
  <si>
    <t>д. Яхново</t>
  </si>
  <si>
    <t>д. Верховина</t>
  </si>
  <si>
    <t>д. Князево</t>
  </si>
  <si>
    <t>д. Рыбежно</t>
  </si>
  <si>
    <t>д. Устье</t>
  </si>
  <si>
    <t>д. Манихино</t>
  </si>
  <si>
    <t>д. Теребонижье</t>
  </si>
  <si>
    <t>д. Воскресенское</t>
  </si>
  <si>
    <t>д. Телжево</t>
  </si>
  <si>
    <t>с. Паша</t>
  </si>
  <si>
    <t>д. Леоновщина</t>
  </si>
  <si>
    <t>д. Вороново</t>
  </si>
  <si>
    <t>д. Сырецкое</t>
  </si>
  <si>
    <t>д. Сонино</t>
  </si>
  <si>
    <t>д. Бережки</t>
  </si>
  <si>
    <t>Октябрьская Слобода</t>
  </si>
  <si>
    <t>д. Черноушево</t>
  </si>
  <si>
    <t>д. Селиверстово</t>
  </si>
  <si>
    <t>д. Кондратьево</t>
  </si>
  <si>
    <t>д. Ашперлово</t>
  </si>
  <si>
    <t>д. Подолково</t>
  </si>
  <si>
    <t>д. Матвеево</t>
  </si>
  <si>
    <t>д. Перевоз</t>
  </si>
  <si>
    <t>д. Славково</t>
  </si>
  <si>
    <t>д. Мякинкино</t>
  </si>
  <si>
    <t>д. Медкара</t>
  </si>
  <si>
    <t>д. Усадище</t>
  </si>
  <si>
    <t>д. Лавния</t>
  </si>
  <si>
    <t>д. Новая Деревня</t>
  </si>
  <si>
    <t>д. Горчаковщина</t>
  </si>
  <si>
    <t>д. Шолтово</t>
  </si>
  <si>
    <t>д. Хамонтово</t>
  </si>
  <si>
    <t>д. Потанино</t>
  </si>
  <si>
    <t>д. Ручьи</t>
  </si>
  <si>
    <t>д. Светлана</t>
  </si>
  <si>
    <t>д. Кисельня</t>
  </si>
  <si>
    <t>д. Вельца</t>
  </si>
  <si>
    <t>д. Колчаново</t>
  </si>
  <si>
    <t>д. Вишняков Посад</t>
  </si>
  <si>
    <t>д. Меликса</t>
  </si>
  <si>
    <t>д. Волосово</t>
  </si>
  <si>
    <t>д. Сумино, д. 30 А</t>
  </si>
  <si>
    <t>п.Сельцо, д.7</t>
  </si>
  <si>
    <t>д. Сосницы</t>
  </si>
  <si>
    <t>п. Сельцо, 29</t>
  </si>
  <si>
    <t>д. Ржевка</t>
  </si>
  <si>
    <t>д. Красные Череповицы, д. 44</t>
  </si>
  <si>
    <t>д. Захонье, д.107</t>
  </si>
  <si>
    <t>д.Терпилицы,</t>
  </si>
  <si>
    <t>д. Местаново, д. 35</t>
  </si>
  <si>
    <t>д. Анташи</t>
  </si>
  <si>
    <t>д.Лиможа, д.15</t>
  </si>
  <si>
    <t>д.Канаршино</t>
  </si>
  <si>
    <t>д.Бегуницы, 27</t>
  </si>
  <si>
    <t>д. Домашковицы, д. 32А</t>
  </si>
  <si>
    <t>г. Волосово, ул. Виз, д. 40</t>
  </si>
  <si>
    <t>д. Черное, д.35</t>
  </si>
  <si>
    <t>д.Терпилицы, д.49</t>
  </si>
  <si>
    <t>д. Б. Озертицы</t>
  </si>
  <si>
    <t>д.Коростовицы</t>
  </si>
  <si>
    <t>д. Поддубье</t>
  </si>
  <si>
    <t>д. Рогатино, д. 19</t>
  </si>
  <si>
    <t>д. Терпилицы, 29</t>
  </si>
  <si>
    <t>д.Соколовка</t>
  </si>
  <si>
    <t>д. Добряницы</t>
  </si>
  <si>
    <t>д.Клопицы,85</t>
  </si>
  <si>
    <t>д. Курголово д.13А</t>
  </si>
  <si>
    <t>д. Муратово</t>
  </si>
  <si>
    <t>д. Торосово</t>
  </si>
  <si>
    <t>д. Ст. Раглицы,12А</t>
  </si>
  <si>
    <t>д. Калитино</t>
  </si>
  <si>
    <t>д.Торосово, 18а</t>
  </si>
  <si>
    <t>д. Губаницы</t>
  </si>
  <si>
    <t>д. Горки,31</t>
  </si>
  <si>
    <t>д.Кикерино</t>
  </si>
  <si>
    <t>д. Горки 16Г</t>
  </si>
  <si>
    <t>д. Торосово, д. д. 89</t>
  </si>
  <si>
    <t>д. Кикерино Курковицкое ш.д.3/69</t>
  </si>
  <si>
    <t>д.Арбонье, ул. Лесная</t>
  </si>
  <si>
    <t>д. Холоповицы</t>
  </si>
  <si>
    <t>д. Холоповицы,50</t>
  </si>
  <si>
    <t>д. Мазаная Горка</t>
  </si>
  <si>
    <t>д.Княжево д.15</t>
  </si>
  <si>
    <t>д. Курск, 8-38</t>
  </si>
  <si>
    <t>д. Большой Сабск, д.12</t>
  </si>
  <si>
    <t>д. Курск 8-11</t>
  </si>
  <si>
    <t>д.Малая Александровка</t>
  </si>
  <si>
    <t>д. Ястребино</t>
  </si>
  <si>
    <t>д.Горицы,2А</t>
  </si>
  <si>
    <t>д. Хотыницы</t>
  </si>
  <si>
    <t>д. Молосковицы ул. Средняя, 13</t>
  </si>
  <si>
    <t>д. Хотыницы, 56</t>
  </si>
  <si>
    <t>д. Ястребино, д. 10</t>
  </si>
  <si>
    <t xml:space="preserve"> д. Княжево</t>
  </si>
  <si>
    <t>д.Тресковицы,66</t>
  </si>
  <si>
    <t>д.Княжево д.7</t>
  </si>
  <si>
    <t>д.Язвище, 61</t>
  </si>
  <si>
    <t>д. Ямки</t>
  </si>
  <si>
    <t>д. Летошицы</t>
  </si>
  <si>
    <t>д. Плещевицы</t>
  </si>
  <si>
    <t>д. Каложицы д.28</t>
  </si>
  <si>
    <t>д. Сырковицы</t>
  </si>
  <si>
    <t>д. Бороватое</t>
  </si>
  <si>
    <t>д. Яковлево</t>
  </si>
  <si>
    <t>д. Озерево</t>
  </si>
  <si>
    <t>д. Чевакино</t>
  </si>
  <si>
    <t>д. Михалево</t>
  </si>
  <si>
    <t>д. Спирово</t>
  </si>
  <si>
    <t>п. Ефимовский</t>
  </si>
  <si>
    <t>с. Сомино</t>
  </si>
  <si>
    <t>д. Кожаково</t>
  </si>
  <si>
    <t>д. Нос</t>
  </si>
  <si>
    <t>д. Чудская</t>
  </si>
  <si>
    <t>д. Коли</t>
  </si>
  <si>
    <t>д. Чудцы</t>
  </si>
  <si>
    <t>д. Селиваново</t>
  </si>
  <si>
    <t>г. Пикалево, Садоводство</t>
  </si>
  <si>
    <t>г. Пикалево, Поселковая, д. 8</t>
  </si>
  <si>
    <t>д Пакшеево</t>
  </si>
  <si>
    <t>д. Новли</t>
  </si>
  <si>
    <t>д. Золотово</t>
  </si>
  <si>
    <t>д. Григоркино</t>
  </si>
  <si>
    <t>г. Пикалёво</t>
  </si>
  <si>
    <t>п. Чудская</t>
  </si>
  <si>
    <t>д. Великое Село</t>
  </si>
  <si>
    <t>д. Бочатино</t>
  </si>
  <si>
    <t xml:space="preserve">д. Бор </t>
  </si>
  <si>
    <t>д. Болото</t>
  </si>
  <si>
    <t>д. Васильево</t>
  </si>
  <si>
    <t>д. Великий двор</t>
  </si>
  <si>
    <t>д. Журавлево</t>
  </si>
  <si>
    <t>д. Ольеши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</si>
</sst>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dd\.mm\.yyyy"/>
    <numFmt numFmtId="168" formatCode="000000"/>
    <numFmt numFmtId="169" formatCode="[$-FC19]d\ mmmm\ yyyy\ &quot;г.&quot;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rgb="FF333300"/>
      </right>
      <top style="thin">
        <color rgb="FF333300"/>
      </top>
      <bottom style="thin">
        <color rgb="FF333300"/>
      </bottom>
    </border>
    <border>
      <left>
        <color indexed="63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30" borderId="8" applyNumberFormat="0" applyFont="0" applyAlignment="0" applyProtection="0"/>
    <xf numFmtId="9" fontId="7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32" borderId="10" xfId="0" applyFont="1" applyFill="1" applyBorder="1" applyAlignment="1">
      <alignment horizontal="right"/>
    </xf>
    <xf numFmtId="0" fontId="5" fillId="32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left" vertical="center"/>
    </xf>
    <xf numFmtId="0" fontId="49" fillId="35" borderId="15" xfId="0" applyFont="1" applyFill="1" applyBorder="1" applyAlignment="1">
      <alignment horizontal="center" vertical="center"/>
    </xf>
    <xf numFmtId="0" fontId="49" fillId="36" borderId="15" xfId="0" applyFont="1" applyFill="1" applyBorder="1" applyAlignment="1">
      <alignment horizontal="left" vertical="center"/>
    </xf>
    <xf numFmtId="0" fontId="49" fillId="36" borderId="15" xfId="0" applyFont="1" applyFill="1" applyBorder="1" applyAlignment="1">
      <alignment horizontal="center" vertical="center"/>
    </xf>
    <xf numFmtId="0" fontId="49" fillId="37" borderId="15" xfId="0" applyFont="1" applyFill="1" applyBorder="1" applyAlignment="1">
      <alignment horizontal="left" vertical="center"/>
    </xf>
    <xf numFmtId="0" fontId="49" fillId="37" borderId="15" xfId="0" applyFont="1" applyFill="1" applyBorder="1" applyAlignment="1">
      <alignment horizontal="center" vertical="center"/>
    </xf>
    <xf numFmtId="0" fontId="49" fillId="37" borderId="16" xfId="0" applyFont="1" applyFill="1" applyBorder="1" applyAlignment="1">
      <alignment horizontal="left" vertical="center"/>
    </xf>
    <xf numFmtId="0" fontId="5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49" fillId="37" borderId="17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7" xfId="0" applyFont="1" applyFill="1" applyBorder="1" applyAlignment="1">
      <alignment horizontal="center" vertical="center"/>
    </xf>
    <xf numFmtId="0" fontId="49" fillId="39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0" fontId="49" fillId="0" borderId="15" xfId="0" applyFont="1" applyBorder="1" applyAlignment="1">
      <alignment horizontal="right"/>
    </xf>
    <xf numFmtId="0" fontId="49" fillId="0" borderId="15" xfId="0" applyFont="1" applyBorder="1" applyAlignment="1">
      <alignment horizontal="right" vertical="center"/>
    </xf>
    <xf numFmtId="0" fontId="49" fillId="40" borderId="15" xfId="0" applyFont="1" applyFill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6" borderId="14" xfId="0" applyFill="1" applyBorder="1" applyAlignment="1">
      <alignment wrapText="1"/>
    </xf>
    <xf numFmtId="0" fontId="0" fillId="7" borderId="14" xfId="0" applyFill="1" applyBorder="1" applyAlignment="1">
      <alignment wrapText="1"/>
    </xf>
    <xf numFmtId="0" fontId="11" fillId="0" borderId="14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32" borderId="10" xfId="0" applyFont="1" applyFill="1" applyBorder="1" applyAlignment="1">
      <alignment/>
    </xf>
    <xf numFmtId="0" fontId="4" fillId="38" borderId="20" xfId="0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horizontal="center" vertical="center"/>
    </xf>
    <xf numFmtId="0" fontId="49" fillId="36" borderId="21" xfId="0" applyFont="1" applyFill="1" applyBorder="1" applyAlignment="1">
      <alignment horizontal="center" vertical="center"/>
    </xf>
    <xf numFmtId="0" fontId="49" fillId="36" borderId="16" xfId="0" applyFont="1" applyFill="1" applyBorder="1" applyAlignment="1">
      <alignment horizontal="center" vertical="center"/>
    </xf>
    <xf numFmtId="0" fontId="49" fillId="37" borderId="21" xfId="0" applyFont="1" applyFill="1" applyBorder="1" applyAlignment="1">
      <alignment horizontal="center" vertical="center"/>
    </xf>
    <xf numFmtId="0" fontId="49" fillId="37" borderId="1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3" fillId="0" borderId="29" xfId="0" applyFont="1" applyBorder="1" applyAlignment="1">
      <alignment/>
    </xf>
    <xf numFmtId="0" fontId="49" fillId="0" borderId="30" xfId="0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49" fillId="0" borderId="30" xfId="0" applyFont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30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top"/>
    </xf>
    <xf numFmtId="0" fontId="4" fillId="32" borderId="10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35" xfId="0" applyFont="1" applyBorder="1" applyAlignment="1">
      <alignment horizontal="left" wrapText="1"/>
    </xf>
    <xf numFmtId="0" fontId="49" fillId="0" borderId="36" xfId="0" applyFont="1" applyBorder="1" applyAlignment="1">
      <alignment horizontal="left" wrapText="1"/>
    </xf>
    <xf numFmtId="0" fontId="50" fillId="37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F2" sqref="F2:F49"/>
    </sheetView>
  </sheetViews>
  <sheetFormatPr defaultColWidth="12.625" defaultRowHeight="15" customHeight="1"/>
  <cols>
    <col min="1" max="1" width="5.625" style="0" customWidth="1"/>
    <col min="2" max="2" width="21.00390625" style="0" customWidth="1"/>
    <col min="3" max="3" width="12.00390625" style="0" customWidth="1"/>
    <col min="4" max="4" width="23.75390625" style="0" customWidth="1"/>
    <col min="5" max="5" width="18.125" style="0" customWidth="1"/>
    <col min="6" max="6" width="20.375" style="0" customWidth="1"/>
    <col min="7" max="7" width="20.125" style="0" customWidth="1"/>
    <col min="8" max="18" width="7.625" style="0" customWidth="1"/>
  </cols>
  <sheetData>
    <row r="1" spans="1:7" ht="57" customHeight="1">
      <c r="A1" s="77" t="s">
        <v>196</v>
      </c>
      <c r="B1" s="77" t="s">
        <v>197</v>
      </c>
      <c r="C1" s="77" t="s">
        <v>198</v>
      </c>
      <c r="D1" s="79" t="s">
        <v>200</v>
      </c>
      <c r="E1" s="80"/>
      <c r="F1" s="81"/>
      <c r="G1" s="77" t="s">
        <v>201</v>
      </c>
    </row>
    <row r="2" spans="1:7" ht="31.5">
      <c r="A2" s="78"/>
      <c r="B2" s="78"/>
      <c r="C2" s="78"/>
      <c r="D2" s="1" t="s">
        <v>202</v>
      </c>
      <c r="E2" s="1" t="s">
        <v>203</v>
      </c>
      <c r="F2" s="1" t="s">
        <v>679</v>
      </c>
      <c r="G2" s="78"/>
    </row>
    <row r="3" spans="1:7" ht="15.75">
      <c r="A3" s="2">
        <v>1</v>
      </c>
      <c r="B3" s="3" t="s">
        <v>204</v>
      </c>
      <c r="C3" s="4" t="s">
        <v>205</v>
      </c>
      <c r="D3" s="13" t="s">
        <v>206</v>
      </c>
      <c r="E3" s="5" t="s">
        <v>207</v>
      </c>
      <c r="F3" s="2" t="s">
        <v>1172</v>
      </c>
      <c r="G3" s="4">
        <v>3</v>
      </c>
    </row>
    <row r="4" spans="1:7" ht="15.75">
      <c r="A4" s="2">
        <f aca="true" t="shared" si="0" ref="A4:A49">1+A3</f>
        <v>2</v>
      </c>
      <c r="B4" s="3" t="s">
        <v>208</v>
      </c>
      <c r="C4" s="4" t="s">
        <v>205</v>
      </c>
      <c r="D4" s="13" t="s">
        <v>206</v>
      </c>
      <c r="E4" s="5" t="s">
        <v>207</v>
      </c>
      <c r="F4" s="2" t="s">
        <v>1173</v>
      </c>
      <c r="G4" s="4">
        <v>9</v>
      </c>
    </row>
    <row r="5" spans="1:7" ht="15.75">
      <c r="A5" s="2">
        <f t="shared" si="0"/>
        <v>3</v>
      </c>
      <c r="B5" s="3" t="s">
        <v>209</v>
      </c>
      <c r="C5" s="4" t="s">
        <v>205</v>
      </c>
      <c r="D5" s="13" t="s">
        <v>206</v>
      </c>
      <c r="E5" s="5" t="s">
        <v>207</v>
      </c>
      <c r="F5" s="2" t="s">
        <v>1174</v>
      </c>
      <c r="G5" s="4">
        <v>10</v>
      </c>
    </row>
    <row r="6" spans="1:7" ht="15.75">
      <c r="A6" s="2">
        <f t="shared" si="0"/>
        <v>4</v>
      </c>
      <c r="B6" s="3" t="s">
        <v>210</v>
      </c>
      <c r="C6" s="4" t="s">
        <v>205</v>
      </c>
      <c r="D6" s="13" t="s">
        <v>206</v>
      </c>
      <c r="E6" s="5" t="s">
        <v>207</v>
      </c>
      <c r="F6" s="2" t="s">
        <v>1175</v>
      </c>
      <c r="G6" s="4">
        <v>6</v>
      </c>
    </row>
    <row r="7" spans="1:7" ht="15.75">
      <c r="A7" s="2">
        <f t="shared" si="0"/>
        <v>5</v>
      </c>
      <c r="B7" s="3" t="s">
        <v>211</v>
      </c>
      <c r="C7" s="4" t="s">
        <v>212</v>
      </c>
      <c r="D7" s="13" t="s">
        <v>206</v>
      </c>
      <c r="E7" s="5" t="s">
        <v>207</v>
      </c>
      <c r="F7" s="2" t="s">
        <v>1176</v>
      </c>
      <c r="G7" s="4">
        <v>5</v>
      </c>
    </row>
    <row r="8" spans="1:7" ht="15.75">
      <c r="A8" s="2">
        <f t="shared" si="0"/>
        <v>6</v>
      </c>
      <c r="B8" s="3" t="s">
        <v>213</v>
      </c>
      <c r="C8" s="4" t="s">
        <v>205</v>
      </c>
      <c r="D8" s="13" t="s">
        <v>206</v>
      </c>
      <c r="E8" s="5" t="s">
        <v>207</v>
      </c>
      <c r="F8" s="2" t="s">
        <v>1177</v>
      </c>
      <c r="G8" s="4">
        <v>30</v>
      </c>
    </row>
    <row r="9" spans="1:7" ht="15.75">
      <c r="A9" s="2">
        <f t="shared" si="0"/>
        <v>7</v>
      </c>
      <c r="B9" s="3" t="s">
        <v>214</v>
      </c>
      <c r="C9" s="4" t="s">
        <v>205</v>
      </c>
      <c r="D9" s="13" t="s">
        <v>206</v>
      </c>
      <c r="E9" s="5" t="s">
        <v>207</v>
      </c>
      <c r="F9" s="2" t="s">
        <v>1178</v>
      </c>
      <c r="G9" s="4">
        <v>4</v>
      </c>
    </row>
    <row r="10" spans="1:7" ht="15.75">
      <c r="A10" s="2">
        <f t="shared" si="0"/>
        <v>8</v>
      </c>
      <c r="B10" s="3" t="s">
        <v>215</v>
      </c>
      <c r="C10" s="4" t="s">
        <v>205</v>
      </c>
      <c r="D10" s="13" t="s">
        <v>206</v>
      </c>
      <c r="E10" s="5" t="s">
        <v>207</v>
      </c>
      <c r="F10" s="2" t="s">
        <v>1179</v>
      </c>
      <c r="G10" s="4">
        <v>10</v>
      </c>
    </row>
    <row r="11" spans="1:7" ht="15.75">
      <c r="A11" s="2">
        <f t="shared" si="0"/>
        <v>9</v>
      </c>
      <c r="B11" s="3" t="s">
        <v>216</v>
      </c>
      <c r="C11" s="4" t="s">
        <v>205</v>
      </c>
      <c r="D11" s="13" t="s">
        <v>206</v>
      </c>
      <c r="E11" s="5" t="s">
        <v>207</v>
      </c>
      <c r="F11" s="2" t="s">
        <v>1180</v>
      </c>
      <c r="G11" s="4">
        <v>4</v>
      </c>
    </row>
    <row r="12" spans="1:7" ht="15.75">
      <c r="A12" s="2">
        <f t="shared" si="0"/>
        <v>10</v>
      </c>
      <c r="B12" s="3" t="s">
        <v>217</v>
      </c>
      <c r="C12" s="4" t="s">
        <v>205</v>
      </c>
      <c r="D12" s="13" t="s">
        <v>206</v>
      </c>
      <c r="E12" s="5" t="s">
        <v>207</v>
      </c>
      <c r="F12" s="2" t="s">
        <v>1181</v>
      </c>
      <c r="G12" s="4">
        <v>3</v>
      </c>
    </row>
    <row r="13" spans="1:7" ht="15.75">
      <c r="A13" s="2">
        <f t="shared" si="0"/>
        <v>11</v>
      </c>
      <c r="B13" s="3" t="s">
        <v>218</v>
      </c>
      <c r="C13" s="4" t="s">
        <v>205</v>
      </c>
      <c r="D13" s="13" t="s">
        <v>206</v>
      </c>
      <c r="E13" s="5" t="s">
        <v>207</v>
      </c>
      <c r="F13" s="2" t="s">
        <v>1182</v>
      </c>
      <c r="G13" s="4">
        <v>5</v>
      </c>
    </row>
    <row r="14" spans="1:7" ht="15.75">
      <c r="A14" s="2">
        <f t="shared" si="0"/>
        <v>12</v>
      </c>
      <c r="B14" s="3" t="s">
        <v>219</v>
      </c>
      <c r="C14" s="4" t="s">
        <v>205</v>
      </c>
      <c r="D14" s="13" t="s">
        <v>206</v>
      </c>
      <c r="E14" s="5" t="s">
        <v>207</v>
      </c>
      <c r="F14" s="2" t="s">
        <v>1179</v>
      </c>
      <c r="G14" s="4">
        <v>5</v>
      </c>
    </row>
    <row r="15" spans="1:7" ht="15.75">
      <c r="A15" s="2">
        <f t="shared" si="0"/>
        <v>13</v>
      </c>
      <c r="B15" s="3" t="s">
        <v>220</v>
      </c>
      <c r="C15" s="4" t="s">
        <v>212</v>
      </c>
      <c r="D15" s="13" t="s">
        <v>206</v>
      </c>
      <c r="E15" s="5" t="s">
        <v>207</v>
      </c>
      <c r="F15" s="2" t="s">
        <v>1177</v>
      </c>
      <c r="G15" s="4">
        <v>6</v>
      </c>
    </row>
    <row r="16" spans="1:7" ht="15.75">
      <c r="A16" s="2">
        <f t="shared" si="0"/>
        <v>14</v>
      </c>
      <c r="B16" s="3" t="s">
        <v>221</v>
      </c>
      <c r="C16" s="4" t="s">
        <v>205</v>
      </c>
      <c r="D16" s="13" t="s">
        <v>206</v>
      </c>
      <c r="E16" s="5" t="s">
        <v>207</v>
      </c>
      <c r="F16" s="2" t="s">
        <v>1177</v>
      </c>
      <c r="G16" s="4">
        <v>6</v>
      </c>
    </row>
    <row r="17" spans="1:7" ht="15.75">
      <c r="A17" s="2">
        <f t="shared" si="0"/>
        <v>15</v>
      </c>
      <c r="B17" s="3" t="s">
        <v>222</v>
      </c>
      <c r="C17" s="4" t="s">
        <v>205</v>
      </c>
      <c r="D17" s="13" t="s">
        <v>206</v>
      </c>
      <c r="E17" s="5" t="s">
        <v>207</v>
      </c>
      <c r="F17" s="2" t="s">
        <v>1183</v>
      </c>
      <c r="G17" s="4">
        <v>13</v>
      </c>
    </row>
    <row r="18" spans="1:7" ht="15.75">
      <c r="A18" s="2">
        <f t="shared" si="0"/>
        <v>16</v>
      </c>
      <c r="B18" s="3" t="s">
        <v>223</v>
      </c>
      <c r="C18" s="4" t="s">
        <v>212</v>
      </c>
      <c r="D18" s="13" t="s">
        <v>206</v>
      </c>
      <c r="E18" s="5" t="s">
        <v>207</v>
      </c>
      <c r="F18" s="2" t="s">
        <v>1184</v>
      </c>
      <c r="G18" s="4">
        <v>14</v>
      </c>
    </row>
    <row r="19" spans="1:7" ht="15.75">
      <c r="A19" s="2">
        <f t="shared" si="0"/>
        <v>17</v>
      </c>
      <c r="B19" s="3" t="s">
        <v>224</v>
      </c>
      <c r="C19" s="4" t="s">
        <v>205</v>
      </c>
      <c r="D19" s="13" t="s">
        <v>206</v>
      </c>
      <c r="E19" s="5" t="s">
        <v>207</v>
      </c>
      <c r="F19" s="2" t="s">
        <v>1185</v>
      </c>
      <c r="G19" s="4">
        <v>5</v>
      </c>
    </row>
    <row r="20" spans="1:7" ht="31.5">
      <c r="A20" s="2">
        <f t="shared" si="0"/>
        <v>18</v>
      </c>
      <c r="B20" s="3" t="s">
        <v>225</v>
      </c>
      <c r="C20" s="4" t="s">
        <v>205</v>
      </c>
      <c r="D20" s="13" t="s">
        <v>206</v>
      </c>
      <c r="E20" s="5" t="s">
        <v>207</v>
      </c>
      <c r="F20" s="9" t="s">
        <v>1186</v>
      </c>
      <c r="G20" s="4">
        <v>4</v>
      </c>
    </row>
    <row r="21" spans="1:7" ht="15.75" customHeight="1">
      <c r="A21" s="2">
        <f t="shared" si="0"/>
        <v>19</v>
      </c>
      <c r="B21" s="3" t="s">
        <v>226</v>
      </c>
      <c r="C21" s="4" t="s">
        <v>205</v>
      </c>
      <c r="D21" s="13" t="s">
        <v>206</v>
      </c>
      <c r="E21" s="5" t="s">
        <v>207</v>
      </c>
      <c r="F21" s="9" t="s">
        <v>1187</v>
      </c>
      <c r="G21" s="4">
        <v>10</v>
      </c>
    </row>
    <row r="22" spans="1:7" ht="15.75" customHeight="1">
      <c r="A22" s="2">
        <f t="shared" si="0"/>
        <v>20</v>
      </c>
      <c r="B22" s="3" t="s">
        <v>227</v>
      </c>
      <c r="C22" s="4" t="s">
        <v>205</v>
      </c>
      <c r="D22" s="13" t="s">
        <v>206</v>
      </c>
      <c r="E22" s="5" t="s">
        <v>207</v>
      </c>
      <c r="F22" s="2" t="s">
        <v>1188</v>
      </c>
      <c r="G22" s="4">
        <v>120</v>
      </c>
    </row>
    <row r="23" spans="1:7" ht="15.75" customHeight="1">
      <c r="A23" s="2">
        <f t="shared" si="0"/>
        <v>21</v>
      </c>
      <c r="B23" s="3" t="s">
        <v>228</v>
      </c>
      <c r="C23" s="4" t="s">
        <v>205</v>
      </c>
      <c r="D23" s="13" t="s">
        <v>206</v>
      </c>
      <c r="E23" s="5" t="s">
        <v>207</v>
      </c>
      <c r="F23" s="2" t="s">
        <v>1188</v>
      </c>
      <c r="G23" s="4">
        <v>8</v>
      </c>
    </row>
    <row r="24" spans="1:7" ht="15.75" customHeight="1">
      <c r="A24" s="2">
        <f t="shared" si="0"/>
        <v>22</v>
      </c>
      <c r="B24" s="3" t="s">
        <v>229</v>
      </c>
      <c r="C24" s="4" t="s">
        <v>205</v>
      </c>
      <c r="D24" s="13" t="s">
        <v>206</v>
      </c>
      <c r="E24" s="5" t="s">
        <v>207</v>
      </c>
      <c r="F24" s="2" t="s">
        <v>1189</v>
      </c>
      <c r="G24" s="4">
        <v>8</v>
      </c>
    </row>
    <row r="25" spans="1:7" ht="15.75" customHeight="1">
      <c r="A25" s="2">
        <f t="shared" si="0"/>
        <v>23</v>
      </c>
      <c r="B25" s="3" t="s">
        <v>230</v>
      </c>
      <c r="C25" s="4" t="s">
        <v>205</v>
      </c>
      <c r="D25" s="13" t="s">
        <v>206</v>
      </c>
      <c r="E25" s="5" t="s">
        <v>207</v>
      </c>
      <c r="F25" s="2" t="s">
        <v>1183</v>
      </c>
      <c r="G25" s="4">
        <v>4</v>
      </c>
    </row>
    <row r="26" spans="1:7" ht="15.75" customHeight="1">
      <c r="A26" s="2">
        <f t="shared" si="0"/>
        <v>24</v>
      </c>
      <c r="B26" s="3" t="s">
        <v>231</v>
      </c>
      <c r="C26" s="4" t="s">
        <v>205</v>
      </c>
      <c r="D26" s="13" t="s">
        <v>206</v>
      </c>
      <c r="E26" s="5" t="s">
        <v>207</v>
      </c>
      <c r="F26" s="2" t="s">
        <v>1190</v>
      </c>
      <c r="G26" s="4">
        <v>80</v>
      </c>
    </row>
    <row r="27" spans="1:7" ht="15.75" customHeight="1">
      <c r="A27" s="2">
        <f t="shared" si="0"/>
        <v>25</v>
      </c>
      <c r="B27" s="3" t="s">
        <v>232</v>
      </c>
      <c r="C27" s="4" t="s">
        <v>205</v>
      </c>
      <c r="D27" s="13" t="s">
        <v>206</v>
      </c>
      <c r="E27" s="5" t="s">
        <v>207</v>
      </c>
      <c r="F27" s="2" t="s">
        <v>1191</v>
      </c>
      <c r="G27" s="4">
        <v>12</v>
      </c>
    </row>
    <row r="28" spans="1:7" ht="15.75" customHeight="1">
      <c r="A28" s="2">
        <f t="shared" si="0"/>
        <v>26</v>
      </c>
      <c r="B28" s="3" t="s">
        <v>233</v>
      </c>
      <c r="C28" s="4" t="s">
        <v>205</v>
      </c>
      <c r="D28" s="13" t="s">
        <v>206</v>
      </c>
      <c r="E28" s="5" t="s">
        <v>207</v>
      </c>
      <c r="F28" s="2" t="s">
        <v>1192</v>
      </c>
      <c r="G28" s="4">
        <v>4</v>
      </c>
    </row>
    <row r="29" spans="1:7" ht="15.75" customHeight="1">
      <c r="A29" s="2">
        <f t="shared" si="0"/>
        <v>27</v>
      </c>
      <c r="B29" s="3" t="s">
        <v>234</v>
      </c>
      <c r="C29" s="4" t="s">
        <v>205</v>
      </c>
      <c r="D29" s="13" t="s">
        <v>206</v>
      </c>
      <c r="E29" s="5" t="s">
        <v>207</v>
      </c>
      <c r="F29" s="2" t="s">
        <v>1192</v>
      </c>
      <c r="G29" s="4">
        <v>4</v>
      </c>
    </row>
    <row r="30" spans="1:7" ht="15.75" customHeight="1">
      <c r="A30" s="2">
        <f t="shared" si="0"/>
        <v>28</v>
      </c>
      <c r="B30" s="3" t="s">
        <v>235</v>
      </c>
      <c r="C30" s="4" t="s">
        <v>205</v>
      </c>
      <c r="D30" s="13" t="s">
        <v>206</v>
      </c>
      <c r="E30" s="5" t="s">
        <v>207</v>
      </c>
      <c r="F30" s="2" t="s">
        <v>1173</v>
      </c>
      <c r="G30" s="4">
        <v>10</v>
      </c>
    </row>
    <row r="31" spans="1:7" ht="15.75" customHeight="1">
      <c r="A31" s="2">
        <f t="shared" si="0"/>
        <v>29</v>
      </c>
      <c r="B31" s="3" t="s">
        <v>236</v>
      </c>
      <c r="C31" s="4" t="s">
        <v>205</v>
      </c>
      <c r="D31" s="13" t="s">
        <v>206</v>
      </c>
      <c r="E31" s="5" t="s">
        <v>207</v>
      </c>
      <c r="F31" s="2" t="s">
        <v>1096</v>
      </c>
      <c r="G31" s="4">
        <v>2</v>
      </c>
    </row>
    <row r="32" spans="1:7" ht="15.75" customHeight="1">
      <c r="A32" s="2">
        <f t="shared" si="0"/>
        <v>30</v>
      </c>
      <c r="B32" s="3" t="s">
        <v>237</v>
      </c>
      <c r="C32" s="4" t="s">
        <v>205</v>
      </c>
      <c r="D32" s="13" t="s">
        <v>206</v>
      </c>
      <c r="E32" s="5" t="s">
        <v>207</v>
      </c>
      <c r="F32" s="2" t="s">
        <v>1178</v>
      </c>
      <c r="G32" s="4">
        <v>10</v>
      </c>
    </row>
    <row r="33" spans="1:7" ht="15.75" customHeight="1">
      <c r="A33" s="2">
        <f t="shared" si="0"/>
        <v>31</v>
      </c>
      <c r="B33" s="3" t="s">
        <v>238</v>
      </c>
      <c r="C33" s="4" t="s">
        <v>205</v>
      </c>
      <c r="D33" s="13" t="s">
        <v>206</v>
      </c>
      <c r="E33" s="5" t="s">
        <v>207</v>
      </c>
      <c r="F33" s="2" t="s">
        <v>1176</v>
      </c>
      <c r="G33" s="4">
        <v>8</v>
      </c>
    </row>
    <row r="34" spans="1:7" ht="15.75" customHeight="1">
      <c r="A34" s="2">
        <f t="shared" si="0"/>
        <v>32</v>
      </c>
      <c r="B34" s="3" t="s">
        <v>239</v>
      </c>
      <c r="C34" s="4" t="s">
        <v>205</v>
      </c>
      <c r="D34" s="13" t="s">
        <v>206</v>
      </c>
      <c r="E34" s="5" t="s">
        <v>207</v>
      </c>
      <c r="F34" s="2" t="s">
        <v>1176</v>
      </c>
      <c r="G34" s="4">
        <v>8</v>
      </c>
    </row>
    <row r="35" spans="1:7" ht="15.75" customHeight="1">
      <c r="A35" s="2">
        <f t="shared" si="0"/>
        <v>33</v>
      </c>
      <c r="B35" s="3" t="s">
        <v>240</v>
      </c>
      <c r="C35" s="4" t="s">
        <v>205</v>
      </c>
      <c r="D35" s="13" t="s">
        <v>206</v>
      </c>
      <c r="E35" s="5" t="s">
        <v>207</v>
      </c>
      <c r="F35" s="2" t="s">
        <v>1178</v>
      </c>
      <c r="G35" s="4">
        <v>2</v>
      </c>
    </row>
    <row r="36" spans="1:7" ht="15.75" customHeight="1">
      <c r="A36" s="2">
        <f t="shared" si="0"/>
        <v>34</v>
      </c>
      <c r="B36" s="3" t="s">
        <v>241</v>
      </c>
      <c r="C36" s="4" t="s">
        <v>205</v>
      </c>
      <c r="D36" s="13" t="s">
        <v>206</v>
      </c>
      <c r="E36" s="5" t="s">
        <v>207</v>
      </c>
      <c r="F36" s="2" t="s">
        <v>1193</v>
      </c>
      <c r="G36" s="4">
        <v>7</v>
      </c>
    </row>
    <row r="37" spans="1:7" ht="15.75" customHeight="1">
      <c r="A37" s="2">
        <f t="shared" si="0"/>
        <v>35</v>
      </c>
      <c r="B37" s="3" t="s">
        <v>242</v>
      </c>
      <c r="C37" s="4" t="s">
        <v>205</v>
      </c>
      <c r="D37" s="13" t="s">
        <v>206</v>
      </c>
      <c r="E37" s="5" t="s">
        <v>207</v>
      </c>
      <c r="F37" s="2" t="s">
        <v>1192</v>
      </c>
      <c r="G37" s="4">
        <v>4</v>
      </c>
    </row>
    <row r="38" spans="1:7" ht="15.75" customHeight="1">
      <c r="A38" s="2">
        <f t="shared" si="0"/>
        <v>36</v>
      </c>
      <c r="B38" s="3" t="s">
        <v>243</v>
      </c>
      <c r="C38" s="4" t="s">
        <v>205</v>
      </c>
      <c r="D38" s="13" t="s">
        <v>206</v>
      </c>
      <c r="E38" s="5" t="s">
        <v>207</v>
      </c>
      <c r="F38" s="2" t="s">
        <v>1194</v>
      </c>
      <c r="G38" s="4">
        <v>3</v>
      </c>
    </row>
    <row r="39" spans="1:7" ht="15.75" customHeight="1">
      <c r="A39" s="2">
        <f t="shared" si="0"/>
        <v>37</v>
      </c>
      <c r="B39" s="3" t="s">
        <v>244</v>
      </c>
      <c r="C39" s="4" t="s">
        <v>205</v>
      </c>
      <c r="D39" s="13" t="s">
        <v>206</v>
      </c>
      <c r="E39" s="5" t="s">
        <v>207</v>
      </c>
      <c r="F39" s="2" t="s">
        <v>1195</v>
      </c>
      <c r="G39" s="4">
        <v>4</v>
      </c>
    </row>
    <row r="40" spans="1:7" ht="15.75" customHeight="1">
      <c r="A40" s="2">
        <f t="shared" si="0"/>
        <v>38</v>
      </c>
      <c r="B40" s="3" t="s">
        <v>245</v>
      </c>
      <c r="C40" s="4" t="s">
        <v>205</v>
      </c>
      <c r="D40" s="13" t="s">
        <v>206</v>
      </c>
      <c r="E40" s="5" t="s">
        <v>207</v>
      </c>
      <c r="F40" s="2" t="s">
        <v>1196</v>
      </c>
      <c r="G40" s="4">
        <v>8</v>
      </c>
    </row>
    <row r="41" spans="1:7" ht="15.75" customHeight="1">
      <c r="A41" s="2">
        <f t="shared" si="0"/>
        <v>39</v>
      </c>
      <c r="B41" s="3" t="s">
        <v>246</v>
      </c>
      <c r="C41" s="4" t="s">
        <v>205</v>
      </c>
      <c r="D41" s="13" t="s">
        <v>206</v>
      </c>
      <c r="E41" s="5" t="s">
        <v>207</v>
      </c>
      <c r="F41" s="2" t="s">
        <v>1197</v>
      </c>
      <c r="G41" s="4">
        <v>10</v>
      </c>
    </row>
    <row r="42" spans="1:7" ht="15.75" customHeight="1">
      <c r="A42" s="2">
        <f t="shared" si="0"/>
        <v>40</v>
      </c>
      <c r="B42" s="3" t="s">
        <v>247</v>
      </c>
      <c r="C42" s="4" t="s">
        <v>205</v>
      </c>
      <c r="D42" s="13" t="s">
        <v>206</v>
      </c>
      <c r="E42" s="5" t="s">
        <v>207</v>
      </c>
      <c r="F42" s="2" t="s">
        <v>1197</v>
      </c>
      <c r="G42" s="4">
        <v>10</v>
      </c>
    </row>
    <row r="43" spans="1:7" ht="15.75" customHeight="1">
      <c r="A43" s="2">
        <f t="shared" si="0"/>
        <v>41</v>
      </c>
      <c r="B43" s="3" t="s">
        <v>248</v>
      </c>
      <c r="C43" s="4" t="s">
        <v>205</v>
      </c>
      <c r="D43" s="13" t="s">
        <v>206</v>
      </c>
      <c r="E43" s="5" t="s">
        <v>207</v>
      </c>
      <c r="F43" s="2" t="s">
        <v>1197</v>
      </c>
      <c r="G43" s="4">
        <v>5</v>
      </c>
    </row>
    <row r="44" spans="1:7" ht="15.75" customHeight="1">
      <c r="A44" s="2">
        <f t="shared" si="0"/>
        <v>42</v>
      </c>
      <c r="B44" s="6" t="s">
        <v>249</v>
      </c>
      <c r="C44" s="4" t="s">
        <v>205</v>
      </c>
      <c r="D44" s="13" t="s">
        <v>206</v>
      </c>
      <c r="E44" s="5" t="s">
        <v>207</v>
      </c>
      <c r="F44" s="2" t="s">
        <v>1198</v>
      </c>
      <c r="G44" s="4">
        <v>2</v>
      </c>
    </row>
    <row r="45" spans="1:7" ht="15.75" customHeight="1">
      <c r="A45" s="2">
        <f t="shared" si="0"/>
        <v>43</v>
      </c>
      <c r="B45" s="3" t="s">
        <v>250</v>
      </c>
      <c r="C45" s="4" t="s">
        <v>205</v>
      </c>
      <c r="D45" s="13" t="s">
        <v>206</v>
      </c>
      <c r="E45" s="5" t="s">
        <v>207</v>
      </c>
      <c r="F45" s="2" t="s">
        <v>1199</v>
      </c>
      <c r="G45" s="4">
        <v>5</v>
      </c>
    </row>
    <row r="46" spans="1:7" ht="15.75" customHeight="1">
      <c r="A46" s="2">
        <f t="shared" si="0"/>
        <v>44</v>
      </c>
      <c r="B46" s="3" t="s">
        <v>251</v>
      </c>
      <c r="C46" s="4" t="s">
        <v>205</v>
      </c>
      <c r="D46" s="13" t="s">
        <v>206</v>
      </c>
      <c r="E46" s="5" t="s">
        <v>207</v>
      </c>
      <c r="F46" s="2" t="s">
        <v>1200</v>
      </c>
      <c r="G46" s="4">
        <v>10</v>
      </c>
    </row>
    <row r="47" spans="1:7" ht="15.75" customHeight="1">
      <c r="A47" s="2">
        <f t="shared" si="0"/>
        <v>45</v>
      </c>
      <c r="B47" s="3" t="s">
        <v>252</v>
      </c>
      <c r="C47" s="4" t="s">
        <v>205</v>
      </c>
      <c r="D47" s="13" t="s">
        <v>206</v>
      </c>
      <c r="E47" s="5" t="s">
        <v>207</v>
      </c>
      <c r="F47" s="2" t="s">
        <v>1200</v>
      </c>
      <c r="G47" s="4">
        <v>15</v>
      </c>
    </row>
    <row r="48" spans="1:7" ht="15.75" customHeight="1">
      <c r="A48" s="2">
        <f t="shared" si="0"/>
        <v>46</v>
      </c>
      <c r="B48" s="3" t="s">
        <v>253</v>
      </c>
      <c r="C48" s="4" t="s">
        <v>205</v>
      </c>
      <c r="D48" s="13" t="s">
        <v>206</v>
      </c>
      <c r="E48" s="5" t="s">
        <v>207</v>
      </c>
      <c r="F48" s="2" t="s">
        <v>1200</v>
      </c>
      <c r="G48" s="4">
        <v>15</v>
      </c>
    </row>
    <row r="49" spans="1:7" ht="15.75" customHeight="1">
      <c r="A49" s="2">
        <f t="shared" si="0"/>
        <v>47</v>
      </c>
      <c r="B49" s="3" t="s">
        <v>254</v>
      </c>
      <c r="C49" s="4" t="s">
        <v>212</v>
      </c>
      <c r="D49" s="13" t="s">
        <v>206</v>
      </c>
      <c r="E49" s="5" t="s">
        <v>207</v>
      </c>
      <c r="F49" s="2" t="s">
        <v>1201</v>
      </c>
      <c r="G49" s="4">
        <v>14</v>
      </c>
    </row>
    <row r="50" ht="15.75" customHeight="1">
      <c r="G50" s="7">
        <f>SUM(G3:G49)</f>
        <v>544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">
    <mergeCell ref="G1:G2"/>
    <mergeCell ref="A1:A2"/>
    <mergeCell ref="B1:B2"/>
    <mergeCell ref="C1:C2"/>
    <mergeCell ref="D1:F1"/>
  </mergeCells>
  <printOptions/>
  <pageMargins left="0.7" right="0.7" top="0.75" bottom="0.75" header="0" footer="0"/>
  <pageSetup fitToHeight="1" fitToWidth="1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3">
      <selection activeCell="D32" sqref="D32"/>
    </sheetView>
  </sheetViews>
  <sheetFormatPr defaultColWidth="12.625" defaultRowHeight="15" customHeight="1"/>
  <cols>
    <col min="1" max="1" width="5.00390625" style="0" customWidth="1"/>
    <col min="2" max="2" width="24.25390625" style="0" customWidth="1"/>
    <col min="3" max="3" width="17.125" style="0" customWidth="1"/>
    <col min="4" max="4" width="21.00390625" style="0" customWidth="1"/>
    <col min="5" max="5" width="18.50390625" style="0" customWidth="1"/>
    <col min="6" max="6" width="22.625" style="0" customWidth="1"/>
    <col min="7" max="7" width="16.125" style="0" customWidth="1"/>
    <col min="8" max="18" width="7.625" style="0" customWidth="1"/>
  </cols>
  <sheetData>
    <row r="1" spans="1:7" ht="81" customHeight="1">
      <c r="A1" s="77" t="s">
        <v>196</v>
      </c>
      <c r="B1" s="77" t="s">
        <v>197</v>
      </c>
      <c r="C1" s="77" t="s">
        <v>198</v>
      </c>
      <c r="D1" s="79" t="s">
        <v>200</v>
      </c>
      <c r="E1" s="80"/>
      <c r="F1" s="81"/>
      <c r="G1" s="77" t="s">
        <v>201</v>
      </c>
    </row>
    <row r="2" spans="1:7" ht="24.75" customHeight="1">
      <c r="A2" s="78"/>
      <c r="B2" s="78"/>
      <c r="C2" s="78"/>
      <c r="D2" s="1" t="s">
        <v>202</v>
      </c>
      <c r="E2" s="64" t="s">
        <v>203</v>
      </c>
      <c r="F2" s="1" t="s">
        <v>679</v>
      </c>
      <c r="G2" s="82"/>
    </row>
    <row r="3" spans="1:7" ht="15.75">
      <c r="A3" s="2">
        <f>Волосовский!A3</f>
        <v>1</v>
      </c>
      <c r="B3" s="8" t="s">
        <v>498</v>
      </c>
      <c r="C3" s="2" t="s">
        <v>212</v>
      </c>
      <c r="D3" s="13" t="s">
        <v>206</v>
      </c>
      <c r="E3" s="2" t="s">
        <v>499</v>
      </c>
      <c r="F3" s="2" t="s">
        <v>884</v>
      </c>
      <c r="G3" s="2">
        <v>15</v>
      </c>
    </row>
    <row r="4" spans="1:7" ht="47.25">
      <c r="A4" s="2">
        <f>Волосовский!A4</f>
        <v>2</v>
      </c>
      <c r="B4" s="8" t="s">
        <v>500</v>
      </c>
      <c r="C4" s="2" t="s">
        <v>205</v>
      </c>
      <c r="D4" s="13" t="s">
        <v>206</v>
      </c>
      <c r="E4" s="2" t="s">
        <v>499</v>
      </c>
      <c r="F4" s="9" t="s">
        <v>885</v>
      </c>
      <c r="G4" s="2">
        <v>41</v>
      </c>
    </row>
    <row r="5" spans="1:7" ht="15.75">
      <c r="A5" s="2">
        <f>Волосовский!A5</f>
        <v>3</v>
      </c>
      <c r="B5" s="8" t="s">
        <v>501</v>
      </c>
      <c r="C5" s="2" t="s">
        <v>205</v>
      </c>
      <c r="D5" s="13" t="s">
        <v>206</v>
      </c>
      <c r="E5" s="2" t="s">
        <v>499</v>
      </c>
      <c r="F5" s="9" t="s">
        <v>886</v>
      </c>
      <c r="G5" s="2">
        <v>15</v>
      </c>
    </row>
    <row r="6" spans="1:7" ht="15.75">
      <c r="A6" s="2">
        <f>Волосовский!A6</f>
        <v>4</v>
      </c>
      <c r="B6" s="8" t="s">
        <v>502</v>
      </c>
      <c r="C6" s="2" t="s">
        <v>205</v>
      </c>
      <c r="D6" s="13" t="s">
        <v>206</v>
      </c>
      <c r="E6" s="2" t="s">
        <v>499</v>
      </c>
      <c r="F6" s="9" t="s">
        <v>887</v>
      </c>
      <c r="G6" s="2">
        <v>15</v>
      </c>
    </row>
    <row r="7" spans="1:7" ht="63">
      <c r="A7" s="2">
        <f>Волосовский!A7</f>
        <v>5</v>
      </c>
      <c r="B7" s="21" t="s">
        <v>503</v>
      </c>
      <c r="C7" s="2" t="s">
        <v>504</v>
      </c>
      <c r="D7" s="2" t="s">
        <v>206</v>
      </c>
      <c r="E7" s="2" t="s">
        <v>499</v>
      </c>
      <c r="F7" s="9" t="s">
        <v>888</v>
      </c>
      <c r="G7" s="2">
        <v>30</v>
      </c>
    </row>
    <row r="8" spans="1:7" ht="31.5">
      <c r="A8" s="2">
        <f>Волосовский!A8</f>
        <v>6</v>
      </c>
      <c r="B8" s="8" t="s">
        <v>505</v>
      </c>
      <c r="C8" s="2" t="s">
        <v>205</v>
      </c>
      <c r="D8" s="13" t="s">
        <v>206</v>
      </c>
      <c r="E8" s="2" t="s">
        <v>499</v>
      </c>
      <c r="F8" s="9" t="s">
        <v>889</v>
      </c>
      <c r="G8" s="2">
        <v>5</v>
      </c>
    </row>
    <row r="9" spans="1:7" ht="31.5">
      <c r="A9" s="2">
        <f>Волосовский!A9</f>
        <v>7</v>
      </c>
      <c r="B9" s="8" t="s">
        <v>506</v>
      </c>
      <c r="C9" s="2" t="s">
        <v>205</v>
      </c>
      <c r="D9" s="13" t="s">
        <v>206</v>
      </c>
      <c r="E9" s="10" t="s">
        <v>499</v>
      </c>
      <c r="F9" s="9" t="s">
        <v>890</v>
      </c>
      <c r="G9" s="2">
        <v>12</v>
      </c>
    </row>
    <row r="10" spans="1:7" ht="15.75">
      <c r="A10" s="2">
        <f>Волосовский!A10</f>
        <v>8</v>
      </c>
      <c r="B10" s="8" t="s">
        <v>507</v>
      </c>
      <c r="C10" s="2" t="s">
        <v>205</v>
      </c>
      <c r="D10" s="13" t="s">
        <v>206</v>
      </c>
      <c r="E10" s="2" t="s">
        <v>499</v>
      </c>
      <c r="F10" s="2" t="s">
        <v>891</v>
      </c>
      <c r="G10" s="2">
        <v>14</v>
      </c>
    </row>
    <row r="11" spans="1:7" ht="15.75">
      <c r="A11" s="2">
        <f>Волосовский!A11</f>
        <v>9</v>
      </c>
      <c r="B11" s="8" t="s">
        <v>508</v>
      </c>
      <c r="C11" s="2" t="s">
        <v>205</v>
      </c>
      <c r="D11" s="13" t="s">
        <v>206</v>
      </c>
      <c r="E11" s="2" t="s">
        <v>499</v>
      </c>
      <c r="F11" s="2" t="s">
        <v>892</v>
      </c>
      <c r="G11" s="2">
        <v>10</v>
      </c>
    </row>
    <row r="12" spans="1:7" ht="15.75">
      <c r="A12" s="2">
        <f>Волосовский!A12</f>
        <v>10</v>
      </c>
      <c r="B12" s="8" t="s">
        <v>509</v>
      </c>
      <c r="C12" s="2" t="s">
        <v>205</v>
      </c>
      <c r="D12" s="13" t="s">
        <v>206</v>
      </c>
      <c r="E12" s="2" t="s">
        <v>499</v>
      </c>
      <c r="F12" s="2" t="s">
        <v>893</v>
      </c>
      <c r="G12" s="2">
        <v>17</v>
      </c>
    </row>
    <row r="13" spans="1:7" ht="15.75">
      <c r="A13" s="2">
        <f>Волосовский!A13</f>
        <v>11</v>
      </c>
      <c r="B13" s="8" t="s">
        <v>510</v>
      </c>
      <c r="C13" s="2" t="s">
        <v>205</v>
      </c>
      <c r="D13" s="13" t="s">
        <v>206</v>
      </c>
      <c r="E13" s="2" t="s">
        <v>499</v>
      </c>
      <c r="F13" s="2" t="s">
        <v>894</v>
      </c>
      <c r="G13" s="2">
        <v>20</v>
      </c>
    </row>
    <row r="14" spans="1:7" ht="47.25">
      <c r="A14" s="2">
        <f>Волосовский!A14</f>
        <v>12</v>
      </c>
      <c r="B14" s="8" t="s">
        <v>511</v>
      </c>
      <c r="C14" s="2" t="s">
        <v>205</v>
      </c>
      <c r="D14" s="13" t="s">
        <v>206</v>
      </c>
      <c r="E14" s="2" t="s">
        <v>499</v>
      </c>
      <c r="F14" s="9" t="s">
        <v>895</v>
      </c>
      <c r="G14" s="2">
        <v>10</v>
      </c>
    </row>
    <row r="15" spans="1:7" ht="15.75">
      <c r="A15" s="2">
        <f>Волосовский!A15</f>
        <v>13</v>
      </c>
      <c r="B15" s="8" t="s">
        <v>512</v>
      </c>
      <c r="C15" s="2" t="s">
        <v>205</v>
      </c>
      <c r="D15" s="13" t="s">
        <v>206</v>
      </c>
      <c r="E15" s="2" t="s">
        <v>499</v>
      </c>
      <c r="F15" s="2" t="s">
        <v>896</v>
      </c>
      <c r="G15" s="2">
        <v>5</v>
      </c>
    </row>
    <row r="16" spans="1:7" ht="15.75">
      <c r="A16" s="2">
        <f>Волосовский!A16</f>
        <v>14</v>
      </c>
      <c r="B16" s="8" t="s">
        <v>513</v>
      </c>
      <c r="C16" s="2" t="s">
        <v>205</v>
      </c>
      <c r="D16" s="13" t="s">
        <v>206</v>
      </c>
      <c r="E16" s="2" t="s">
        <v>499</v>
      </c>
      <c r="F16" s="2" t="s">
        <v>897</v>
      </c>
      <c r="G16" s="2">
        <v>3</v>
      </c>
    </row>
    <row r="17" spans="1:7" ht="47.25">
      <c r="A17" s="2">
        <f>Волосовский!A17</f>
        <v>15</v>
      </c>
      <c r="B17" s="8" t="s">
        <v>514</v>
      </c>
      <c r="C17" s="2" t="s">
        <v>205</v>
      </c>
      <c r="D17" s="13" t="s">
        <v>206</v>
      </c>
      <c r="E17" s="2" t="s">
        <v>499</v>
      </c>
      <c r="F17" s="97" t="s">
        <v>898</v>
      </c>
      <c r="G17" s="2">
        <v>15</v>
      </c>
    </row>
    <row r="18" spans="1:7" ht="31.5">
      <c r="A18" s="2">
        <f>Волосовский!A18</f>
        <v>16</v>
      </c>
      <c r="B18" s="8" t="s">
        <v>515</v>
      </c>
      <c r="C18" s="2" t="s">
        <v>205</v>
      </c>
      <c r="D18" s="13" t="s">
        <v>206</v>
      </c>
      <c r="E18" s="2" t="s">
        <v>499</v>
      </c>
      <c r="F18" s="9" t="s">
        <v>899</v>
      </c>
      <c r="G18" s="2">
        <v>5</v>
      </c>
    </row>
    <row r="19" spans="1:7" ht="15.75">
      <c r="A19" s="2">
        <f>Волосовский!A19</f>
        <v>17</v>
      </c>
      <c r="B19" s="8" t="s">
        <v>516</v>
      </c>
      <c r="C19" s="2" t="s">
        <v>205</v>
      </c>
      <c r="D19" s="13" t="s">
        <v>206</v>
      </c>
      <c r="E19" s="2" t="s">
        <v>499</v>
      </c>
      <c r="F19" s="2" t="s">
        <v>900</v>
      </c>
      <c r="G19" s="2">
        <v>8</v>
      </c>
    </row>
    <row r="20" spans="1:7" ht="31.5">
      <c r="A20" s="2">
        <f>Волосовский!A20</f>
        <v>18</v>
      </c>
      <c r="B20" s="8" t="s">
        <v>517</v>
      </c>
      <c r="C20" s="2" t="s">
        <v>205</v>
      </c>
      <c r="D20" s="13" t="s">
        <v>206</v>
      </c>
      <c r="E20" s="2" t="s">
        <v>499</v>
      </c>
      <c r="F20" s="9" t="s">
        <v>901</v>
      </c>
      <c r="G20" s="2">
        <v>8</v>
      </c>
    </row>
    <row r="21" spans="1:7" ht="15.75" customHeight="1">
      <c r="A21" s="2">
        <f>Волосовский!A21</f>
        <v>19</v>
      </c>
      <c r="B21" s="8" t="s">
        <v>518</v>
      </c>
      <c r="C21" s="2" t="s">
        <v>205</v>
      </c>
      <c r="D21" s="13" t="s">
        <v>206</v>
      </c>
      <c r="E21" s="2" t="s">
        <v>499</v>
      </c>
      <c r="F21" s="9" t="s">
        <v>902</v>
      </c>
      <c r="G21" s="2">
        <v>4</v>
      </c>
    </row>
    <row r="22" spans="1:7" ht="15.75" customHeight="1">
      <c r="A22" s="2">
        <f>Волосовский!A22</f>
        <v>20</v>
      </c>
      <c r="B22" s="8" t="s">
        <v>519</v>
      </c>
      <c r="C22" s="2" t="s">
        <v>205</v>
      </c>
      <c r="D22" s="13" t="s">
        <v>206</v>
      </c>
      <c r="E22" s="2" t="s">
        <v>499</v>
      </c>
      <c r="F22" s="9" t="s">
        <v>903</v>
      </c>
      <c r="G22" s="2">
        <v>1</v>
      </c>
    </row>
    <row r="23" spans="1:7" ht="15.75" customHeight="1">
      <c r="A23" s="2">
        <f>Волосовский!A23</f>
        <v>21</v>
      </c>
      <c r="B23" s="8" t="s">
        <v>520</v>
      </c>
      <c r="C23" s="2" t="s">
        <v>205</v>
      </c>
      <c r="D23" s="13" t="s">
        <v>206</v>
      </c>
      <c r="E23" s="2" t="s">
        <v>499</v>
      </c>
      <c r="F23" s="9" t="s">
        <v>904</v>
      </c>
      <c r="G23" s="2">
        <v>4</v>
      </c>
    </row>
    <row r="24" spans="1:7" ht="15.75" customHeight="1">
      <c r="A24" s="2">
        <f>Волосовский!A24</f>
        <v>22</v>
      </c>
      <c r="B24" s="8" t="s">
        <v>521</v>
      </c>
      <c r="C24" s="2" t="s">
        <v>205</v>
      </c>
      <c r="D24" s="13" t="s">
        <v>206</v>
      </c>
      <c r="E24" s="2" t="s">
        <v>499</v>
      </c>
      <c r="F24" s="9" t="s">
        <v>905</v>
      </c>
      <c r="G24" s="2">
        <v>2</v>
      </c>
    </row>
    <row r="25" spans="1:7" ht="15.75" customHeight="1">
      <c r="A25" s="2">
        <f>Волосовский!A25</f>
        <v>23</v>
      </c>
      <c r="B25" s="8" t="s">
        <v>522</v>
      </c>
      <c r="C25" s="2" t="s">
        <v>205</v>
      </c>
      <c r="D25" s="13" t="s">
        <v>206</v>
      </c>
      <c r="E25" s="2" t="s">
        <v>499</v>
      </c>
      <c r="F25" s="9" t="s">
        <v>906</v>
      </c>
      <c r="G25" s="2">
        <v>5</v>
      </c>
    </row>
    <row r="26" spans="1:7" ht="15.75" customHeight="1">
      <c r="A26" s="2">
        <f>Волосовский!A26</f>
        <v>24</v>
      </c>
      <c r="B26" s="8" t="s">
        <v>523</v>
      </c>
      <c r="C26" s="2" t="s">
        <v>205</v>
      </c>
      <c r="D26" s="13" t="s">
        <v>206</v>
      </c>
      <c r="E26" s="2" t="s">
        <v>499</v>
      </c>
      <c r="F26" s="9" t="s">
        <v>907</v>
      </c>
      <c r="G26" s="2">
        <v>1</v>
      </c>
    </row>
    <row r="27" spans="1:7" ht="15.75" customHeight="1">
      <c r="A27" s="2">
        <f>Волосовский!A27</f>
        <v>25</v>
      </c>
      <c r="B27" s="8" t="s">
        <v>524</v>
      </c>
      <c r="C27" s="2" t="s">
        <v>205</v>
      </c>
      <c r="D27" s="13" t="s">
        <v>206</v>
      </c>
      <c r="E27" s="2" t="s">
        <v>499</v>
      </c>
      <c r="F27" s="9" t="s">
        <v>908</v>
      </c>
      <c r="G27" s="2">
        <v>6</v>
      </c>
    </row>
    <row r="28" spans="1:7" ht="15.75" customHeight="1">
      <c r="A28" s="2">
        <f>Волосовский!A28</f>
        <v>26</v>
      </c>
      <c r="B28" s="8" t="s">
        <v>525</v>
      </c>
      <c r="C28" s="2" t="s">
        <v>205</v>
      </c>
      <c r="D28" s="13" t="s">
        <v>206</v>
      </c>
      <c r="E28" s="101" t="s">
        <v>499</v>
      </c>
      <c r="F28" s="107" t="s">
        <v>909</v>
      </c>
      <c r="G28" s="2">
        <v>5</v>
      </c>
    </row>
    <row r="29" spans="5:7" ht="15.75" customHeight="1">
      <c r="E29" s="99"/>
      <c r="F29" s="106"/>
      <c r="G29" s="7">
        <f>SUM(G3:G28)</f>
        <v>276</v>
      </c>
    </row>
    <row r="30" spans="5:6" ht="15.75" customHeight="1">
      <c r="E30" s="99"/>
      <c r="F30" s="106"/>
    </row>
    <row r="31" spans="5:6" ht="15.75" customHeight="1">
      <c r="E31" s="99"/>
      <c r="F31" s="106"/>
    </row>
    <row r="32" spans="5:6" ht="15.75" customHeight="1">
      <c r="E32" s="99"/>
      <c r="F32" s="106"/>
    </row>
    <row r="33" spans="5:6" ht="15.75" customHeight="1">
      <c r="E33" s="99"/>
      <c r="F33" s="106"/>
    </row>
    <row r="34" spans="5:6" ht="15.75" customHeight="1">
      <c r="E34" s="99"/>
      <c r="F34" s="106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">
    <mergeCell ref="A1:A2"/>
    <mergeCell ref="B1:B2"/>
    <mergeCell ref="C1:C2"/>
    <mergeCell ref="G1:G2"/>
    <mergeCell ref="D1:F1"/>
  </mergeCells>
  <printOptions/>
  <pageMargins left="0.7" right="0.7" top="0.75" bottom="0.75" header="0" footer="0"/>
  <pageSetup fitToHeight="1" fitToWidth="1" horizontalDpi="600" verticalDpi="600" orientation="landscape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E41" sqref="E41"/>
    </sheetView>
  </sheetViews>
  <sheetFormatPr defaultColWidth="12.625" defaultRowHeight="15" customHeight="1"/>
  <cols>
    <col min="1" max="1" width="5.00390625" style="0" customWidth="1"/>
    <col min="2" max="2" width="25.625" style="0" customWidth="1"/>
    <col min="3" max="3" width="13.125" style="0" customWidth="1"/>
    <col min="4" max="4" width="20.25390625" style="0" customWidth="1"/>
    <col min="5" max="7" width="16.75390625" style="0" customWidth="1"/>
    <col min="8" max="18" width="7.625" style="0" customWidth="1"/>
  </cols>
  <sheetData>
    <row r="1" spans="1:7" ht="63" customHeight="1">
      <c r="A1" s="77" t="s">
        <v>196</v>
      </c>
      <c r="B1" s="77" t="s">
        <v>197</v>
      </c>
      <c r="C1" s="77" t="s">
        <v>198</v>
      </c>
      <c r="D1" s="79" t="s">
        <v>200</v>
      </c>
      <c r="E1" s="80"/>
      <c r="F1" s="81"/>
      <c r="G1" s="77" t="s">
        <v>201</v>
      </c>
    </row>
    <row r="2" spans="1:7" ht="24" customHeight="1">
      <c r="A2" s="78"/>
      <c r="B2" s="78"/>
      <c r="C2" s="78"/>
      <c r="D2" s="1" t="s">
        <v>202</v>
      </c>
      <c r="E2" s="1" t="s">
        <v>203</v>
      </c>
      <c r="F2" s="1" t="s">
        <v>679</v>
      </c>
      <c r="G2" s="78"/>
    </row>
    <row r="3" spans="1:7" ht="31.5">
      <c r="A3" s="2">
        <f>Волховский!A3</f>
        <v>1</v>
      </c>
      <c r="B3" s="21" t="s">
        <v>526</v>
      </c>
      <c r="C3" s="2" t="s">
        <v>205</v>
      </c>
      <c r="D3" s="22" t="s">
        <v>206</v>
      </c>
      <c r="E3" s="12" t="s">
        <v>527</v>
      </c>
      <c r="F3" s="9" t="s">
        <v>855</v>
      </c>
      <c r="G3" s="2">
        <v>8</v>
      </c>
    </row>
    <row r="4" spans="1:7" ht="31.5">
      <c r="A4" s="2">
        <f>Волховский!A4</f>
        <v>2</v>
      </c>
      <c r="B4" s="21" t="s">
        <v>528</v>
      </c>
      <c r="C4" s="2" t="s">
        <v>205</v>
      </c>
      <c r="D4" s="22" t="s">
        <v>206</v>
      </c>
      <c r="E4" s="12" t="s">
        <v>527</v>
      </c>
      <c r="F4" s="9" t="s">
        <v>855</v>
      </c>
      <c r="G4" s="2">
        <v>8</v>
      </c>
    </row>
    <row r="5" spans="1:7" ht="31.5">
      <c r="A5" s="2">
        <f>Волховский!A5</f>
        <v>3</v>
      </c>
      <c r="B5" s="21" t="s">
        <v>529</v>
      </c>
      <c r="C5" s="2" t="s">
        <v>205</v>
      </c>
      <c r="D5" s="22" t="s">
        <v>206</v>
      </c>
      <c r="E5" s="12" t="s">
        <v>527</v>
      </c>
      <c r="F5" s="9" t="s">
        <v>856</v>
      </c>
      <c r="G5" s="2">
        <v>10</v>
      </c>
    </row>
    <row r="6" spans="1:7" ht="31.5">
      <c r="A6" s="2">
        <f>Волховский!A6</f>
        <v>4</v>
      </c>
      <c r="B6" s="21" t="s">
        <v>530</v>
      </c>
      <c r="C6" s="2" t="s">
        <v>205</v>
      </c>
      <c r="D6" s="22" t="s">
        <v>206</v>
      </c>
      <c r="E6" s="12" t="s">
        <v>527</v>
      </c>
      <c r="F6" s="9" t="s">
        <v>857</v>
      </c>
      <c r="G6" s="2">
        <v>30</v>
      </c>
    </row>
    <row r="7" spans="1:7" ht="31.5">
      <c r="A7" s="2">
        <f>Волховский!A7</f>
        <v>5</v>
      </c>
      <c r="B7" s="21" t="s">
        <v>531</v>
      </c>
      <c r="C7" s="2" t="s">
        <v>205</v>
      </c>
      <c r="D7" s="22" t="s">
        <v>206</v>
      </c>
      <c r="E7" s="12" t="s">
        <v>527</v>
      </c>
      <c r="F7" s="9" t="s">
        <v>858</v>
      </c>
      <c r="G7" s="2">
        <v>9</v>
      </c>
    </row>
    <row r="8" spans="1:7" ht="31.5">
      <c r="A8" s="2">
        <f>Волховский!A8</f>
        <v>6</v>
      </c>
      <c r="B8" s="21" t="s">
        <v>532</v>
      </c>
      <c r="C8" s="2" t="s">
        <v>205</v>
      </c>
      <c r="D8" s="22" t="s">
        <v>206</v>
      </c>
      <c r="E8" s="12" t="s">
        <v>527</v>
      </c>
      <c r="F8" s="9" t="s">
        <v>858</v>
      </c>
      <c r="G8" s="2">
        <v>4</v>
      </c>
    </row>
    <row r="9" spans="1:7" ht="47.25">
      <c r="A9" s="2">
        <f>Волховский!A9</f>
        <v>7</v>
      </c>
      <c r="B9" s="21" t="s">
        <v>533</v>
      </c>
      <c r="C9" s="2" t="s">
        <v>212</v>
      </c>
      <c r="D9" s="22" t="s">
        <v>206</v>
      </c>
      <c r="E9" s="12" t="s">
        <v>527</v>
      </c>
      <c r="F9" s="9" t="s">
        <v>859</v>
      </c>
      <c r="G9" s="2">
        <v>35</v>
      </c>
    </row>
    <row r="10" spans="1:7" ht="47.25">
      <c r="A10" s="2">
        <f>Волховский!A10</f>
        <v>8</v>
      </c>
      <c r="B10" s="21" t="s">
        <v>534</v>
      </c>
      <c r="C10" s="2" t="s">
        <v>205</v>
      </c>
      <c r="D10" s="22" t="s">
        <v>206</v>
      </c>
      <c r="E10" s="12" t="s">
        <v>527</v>
      </c>
      <c r="F10" s="9" t="s">
        <v>860</v>
      </c>
      <c r="G10" s="2">
        <v>1</v>
      </c>
    </row>
    <row r="11" spans="1:7" ht="30" customHeight="1">
      <c r="A11" s="2">
        <f>Волховский!A11</f>
        <v>9</v>
      </c>
      <c r="B11" s="21" t="s">
        <v>535</v>
      </c>
      <c r="C11" s="2" t="s">
        <v>205</v>
      </c>
      <c r="D11" s="22" t="s">
        <v>206</v>
      </c>
      <c r="E11" s="12" t="s">
        <v>527</v>
      </c>
      <c r="F11" s="9" t="s">
        <v>861</v>
      </c>
      <c r="G11" s="2">
        <v>10</v>
      </c>
    </row>
    <row r="12" spans="1:7" ht="31.5">
      <c r="A12" s="2">
        <f>Волховский!A12</f>
        <v>10</v>
      </c>
      <c r="B12" s="21" t="s">
        <v>536</v>
      </c>
      <c r="C12" s="2" t="s">
        <v>205</v>
      </c>
      <c r="D12" s="22" t="s">
        <v>206</v>
      </c>
      <c r="E12" s="12" t="s">
        <v>527</v>
      </c>
      <c r="F12" s="9" t="s">
        <v>862</v>
      </c>
      <c r="G12" s="2">
        <v>20</v>
      </c>
    </row>
    <row r="13" spans="1:7" ht="30.75" customHeight="1">
      <c r="A13" s="2">
        <f>Волховский!A13</f>
        <v>11</v>
      </c>
      <c r="B13" s="21" t="s">
        <v>537</v>
      </c>
      <c r="C13" s="2" t="s">
        <v>482</v>
      </c>
      <c r="D13" s="22" t="s">
        <v>206</v>
      </c>
      <c r="E13" s="12" t="s">
        <v>527</v>
      </c>
      <c r="F13" s="9" t="s">
        <v>863</v>
      </c>
      <c r="G13" s="2">
        <v>6</v>
      </c>
    </row>
    <row r="14" spans="1:7" ht="31.5">
      <c r="A14" s="2">
        <f>Волховский!A14</f>
        <v>12</v>
      </c>
      <c r="B14" s="21" t="s">
        <v>538</v>
      </c>
      <c r="C14" s="2" t="s">
        <v>205</v>
      </c>
      <c r="D14" s="22" t="s">
        <v>206</v>
      </c>
      <c r="E14" s="12" t="s">
        <v>527</v>
      </c>
      <c r="F14" s="9" t="s">
        <v>864</v>
      </c>
      <c r="G14" s="2">
        <v>3</v>
      </c>
    </row>
    <row r="15" spans="1:7" ht="31.5">
      <c r="A15" s="2">
        <f>Волховский!A15</f>
        <v>13</v>
      </c>
      <c r="B15" s="21" t="s">
        <v>539</v>
      </c>
      <c r="C15" s="2" t="s">
        <v>205</v>
      </c>
      <c r="D15" s="19" t="s">
        <v>206</v>
      </c>
      <c r="E15" s="12" t="s">
        <v>527</v>
      </c>
      <c r="F15" s="9" t="s">
        <v>865</v>
      </c>
      <c r="G15" s="2">
        <v>12</v>
      </c>
    </row>
    <row r="16" spans="1:7" ht="31.5">
      <c r="A16" s="2">
        <f>Волховский!A16</f>
        <v>14</v>
      </c>
      <c r="B16" s="21" t="s">
        <v>540</v>
      </c>
      <c r="C16" s="2" t="s">
        <v>205</v>
      </c>
      <c r="D16" s="19" t="s">
        <v>206</v>
      </c>
      <c r="E16" s="12" t="s">
        <v>527</v>
      </c>
      <c r="F16" s="9" t="s">
        <v>866</v>
      </c>
      <c r="G16" s="2">
        <v>9</v>
      </c>
    </row>
    <row r="17" spans="1:7" ht="47.25">
      <c r="A17" s="2">
        <f>Волховский!A17</f>
        <v>15</v>
      </c>
      <c r="B17" s="21" t="s">
        <v>541</v>
      </c>
      <c r="C17" s="2" t="s">
        <v>205</v>
      </c>
      <c r="D17" s="19" t="s">
        <v>206</v>
      </c>
      <c r="E17" s="12" t="s">
        <v>527</v>
      </c>
      <c r="F17" s="9" t="s">
        <v>867</v>
      </c>
      <c r="G17" s="2">
        <v>6</v>
      </c>
    </row>
    <row r="18" spans="1:7" ht="31.5">
      <c r="A18" s="2">
        <f>Волховский!A18</f>
        <v>16</v>
      </c>
      <c r="B18" s="21" t="s">
        <v>542</v>
      </c>
      <c r="C18" s="2" t="s">
        <v>205</v>
      </c>
      <c r="D18" s="19" t="s">
        <v>206</v>
      </c>
      <c r="E18" s="12" t="s">
        <v>527</v>
      </c>
      <c r="F18" s="9" t="s">
        <v>866</v>
      </c>
      <c r="G18" s="2">
        <v>6</v>
      </c>
    </row>
    <row r="19" spans="1:7" ht="20.25" customHeight="1">
      <c r="A19" s="2">
        <f>Волховский!A19</f>
        <v>17</v>
      </c>
      <c r="B19" s="21" t="s">
        <v>543</v>
      </c>
      <c r="C19" s="2" t="s">
        <v>205</v>
      </c>
      <c r="D19" s="19" t="s">
        <v>206</v>
      </c>
      <c r="E19" s="12" t="s">
        <v>527</v>
      </c>
      <c r="F19" s="9" t="s">
        <v>868</v>
      </c>
      <c r="G19" s="2">
        <v>6</v>
      </c>
    </row>
    <row r="20" spans="1:7" ht="31.5">
      <c r="A20" s="2">
        <f>Волховский!A20</f>
        <v>18</v>
      </c>
      <c r="B20" s="21" t="s">
        <v>544</v>
      </c>
      <c r="C20" s="2" t="s">
        <v>205</v>
      </c>
      <c r="D20" s="19" t="s">
        <v>206</v>
      </c>
      <c r="E20" s="12" t="s">
        <v>527</v>
      </c>
      <c r="F20" s="9" t="s">
        <v>869</v>
      </c>
      <c r="G20" s="2">
        <v>20</v>
      </c>
    </row>
    <row r="21" spans="1:7" ht="15.75" customHeight="1">
      <c r="A21" s="2">
        <f>Волховский!A21</f>
        <v>19</v>
      </c>
      <c r="B21" s="21" t="s">
        <v>545</v>
      </c>
      <c r="C21" s="2" t="s">
        <v>399</v>
      </c>
      <c r="D21" s="22" t="s">
        <v>206</v>
      </c>
      <c r="E21" s="12" t="s">
        <v>527</v>
      </c>
      <c r="F21" s="9" t="s">
        <v>870</v>
      </c>
      <c r="G21" s="2">
        <v>48</v>
      </c>
    </row>
    <row r="22" spans="1:7" ht="15.75" customHeight="1">
      <c r="A22" s="2">
        <f>Волховский!A22</f>
        <v>20</v>
      </c>
      <c r="B22" s="21" t="s">
        <v>546</v>
      </c>
      <c r="C22" s="2" t="s">
        <v>205</v>
      </c>
      <c r="D22" s="22" t="s">
        <v>206</v>
      </c>
      <c r="E22" s="12" t="s">
        <v>527</v>
      </c>
      <c r="F22" s="9" t="s">
        <v>871</v>
      </c>
      <c r="G22" s="2">
        <v>3</v>
      </c>
    </row>
    <row r="23" spans="1:7" ht="15.75" customHeight="1">
      <c r="A23" s="2">
        <f>Волховский!A23</f>
        <v>21</v>
      </c>
      <c r="B23" s="21" t="s">
        <v>547</v>
      </c>
      <c r="C23" s="2" t="s">
        <v>205</v>
      </c>
      <c r="D23" s="22" t="s">
        <v>206</v>
      </c>
      <c r="E23" s="12" t="s">
        <v>527</v>
      </c>
      <c r="F23" s="9" t="s">
        <v>872</v>
      </c>
      <c r="G23" s="2">
        <v>20</v>
      </c>
    </row>
    <row r="24" spans="1:7" ht="15.75" customHeight="1">
      <c r="A24" s="2">
        <f>Волховский!A24</f>
        <v>22</v>
      </c>
      <c r="B24" s="21" t="s">
        <v>548</v>
      </c>
      <c r="C24" s="2" t="s">
        <v>205</v>
      </c>
      <c r="D24" s="22" t="s">
        <v>206</v>
      </c>
      <c r="E24" s="12" t="s">
        <v>527</v>
      </c>
      <c r="F24" s="9" t="s">
        <v>873</v>
      </c>
      <c r="G24" s="2">
        <v>28</v>
      </c>
    </row>
    <row r="25" spans="1:7" ht="15.75" customHeight="1">
      <c r="A25" s="2">
        <f>Волховский!A25</f>
        <v>23</v>
      </c>
      <c r="B25" s="21" t="s">
        <v>549</v>
      </c>
      <c r="C25" s="2" t="s">
        <v>205</v>
      </c>
      <c r="D25" s="22" t="s">
        <v>206</v>
      </c>
      <c r="E25" s="12" t="s">
        <v>527</v>
      </c>
      <c r="F25" s="9" t="s">
        <v>874</v>
      </c>
      <c r="G25" s="2">
        <v>10</v>
      </c>
    </row>
    <row r="26" spans="1:7" ht="15.75" customHeight="1">
      <c r="A26" s="2">
        <f>Волховский!A26</f>
        <v>24</v>
      </c>
      <c r="B26" s="21" t="s">
        <v>550</v>
      </c>
      <c r="C26" s="2" t="s">
        <v>205</v>
      </c>
      <c r="D26" s="22" t="s">
        <v>206</v>
      </c>
      <c r="E26" s="12" t="s">
        <v>527</v>
      </c>
      <c r="F26" s="9" t="s">
        <v>875</v>
      </c>
      <c r="G26" s="2">
        <v>15</v>
      </c>
    </row>
    <row r="27" spans="1:7" ht="15.75" customHeight="1">
      <c r="A27" s="2">
        <f>Волховский!A27</f>
        <v>25</v>
      </c>
      <c r="B27" s="21" t="s">
        <v>551</v>
      </c>
      <c r="C27" s="2" t="s">
        <v>205</v>
      </c>
      <c r="D27" s="22" t="s">
        <v>206</v>
      </c>
      <c r="E27" s="12" t="s">
        <v>527</v>
      </c>
      <c r="F27" s="9" t="s">
        <v>876</v>
      </c>
      <c r="G27" s="2">
        <v>30</v>
      </c>
    </row>
    <row r="28" spans="1:7" ht="15.75" customHeight="1">
      <c r="A28" s="2">
        <f>Волховский!A28</f>
        <v>26</v>
      </c>
      <c r="B28" s="21" t="s">
        <v>536</v>
      </c>
      <c r="C28" s="2" t="s">
        <v>205</v>
      </c>
      <c r="D28" s="22" t="s">
        <v>206</v>
      </c>
      <c r="E28" s="12" t="s">
        <v>527</v>
      </c>
      <c r="F28" s="9" t="s">
        <v>877</v>
      </c>
      <c r="G28" s="2">
        <v>50</v>
      </c>
    </row>
    <row r="29" spans="1:7" ht="15.75" customHeight="1">
      <c r="A29" s="2">
        <v>27</v>
      </c>
      <c r="B29" s="21" t="s">
        <v>552</v>
      </c>
      <c r="C29" s="2" t="s">
        <v>205</v>
      </c>
      <c r="D29" s="22" t="s">
        <v>206</v>
      </c>
      <c r="E29" s="12" t="s">
        <v>527</v>
      </c>
      <c r="F29" s="9" t="s">
        <v>878</v>
      </c>
      <c r="G29" s="2">
        <v>30</v>
      </c>
    </row>
    <row r="30" spans="1:7" ht="15.75" customHeight="1">
      <c r="A30" s="2">
        <v>28</v>
      </c>
      <c r="B30" s="21" t="s">
        <v>553</v>
      </c>
      <c r="C30" s="2" t="s">
        <v>205</v>
      </c>
      <c r="D30" s="22" t="s">
        <v>206</v>
      </c>
      <c r="E30" s="12" t="s">
        <v>527</v>
      </c>
      <c r="F30" s="9" t="s">
        <v>879</v>
      </c>
      <c r="G30" s="2">
        <v>42</v>
      </c>
    </row>
    <row r="31" spans="1:7" ht="15.75" customHeight="1">
      <c r="A31" s="2">
        <v>29</v>
      </c>
      <c r="B31" s="21" t="s">
        <v>554</v>
      </c>
      <c r="C31" s="2" t="s">
        <v>205</v>
      </c>
      <c r="D31" s="22" t="s">
        <v>206</v>
      </c>
      <c r="E31" s="12" t="s">
        <v>527</v>
      </c>
      <c r="F31" s="9" t="s">
        <v>880</v>
      </c>
      <c r="G31" s="2">
        <v>30</v>
      </c>
    </row>
    <row r="32" spans="1:7" ht="15.75" customHeight="1">
      <c r="A32" s="2">
        <v>30</v>
      </c>
      <c r="B32" s="21" t="s">
        <v>555</v>
      </c>
      <c r="C32" s="2" t="s">
        <v>205</v>
      </c>
      <c r="D32" s="22" t="s">
        <v>206</v>
      </c>
      <c r="E32" s="12" t="s">
        <v>527</v>
      </c>
      <c r="F32" s="9" t="s">
        <v>881</v>
      </c>
      <c r="G32" s="2">
        <v>30</v>
      </c>
    </row>
    <row r="33" spans="1:7" ht="24.75" customHeight="1">
      <c r="A33" s="2">
        <v>31</v>
      </c>
      <c r="B33" s="21" t="s">
        <v>556</v>
      </c>
      <c r="C33" s="2" t="s">
        <v>205</v>
      </c>
      <c r="D33" s="22" t="s">
        <v>206</v>
      </c>
      <c r="E33" s="12" t="s">
        <v>527</v>
      </c>
      <c r="F33" s="9" t="s">
        <v>882</v>
      </c>
      <c r="G33" s="2">
        <v>19</v>
      </c>
    </row>
    <row r="34" spans="1:7" ht="39" customHeight="1">
      <c r="A34" s="2">
        <v>32</v>
      </c>
      <c r="B34" s="21" t="s">
        <v>557</v>
      </c>
      <c r="C34" s="2" t="s">
        <v>205</v>
      </c>
      <c r="D34" s="22" t="s">
        <v>206</v>
      </c>
      <c r="E34" s="12" t="s">
        <v>527</v>
      </c>
      <c r="F34" s="9" t="s">
        <v>883</v>
      </c>
      <c r="G34" s="2">
        <v>20</v>
      </c>
    </row>
    <row r="35" ht="15.75" customHeight="1">
      <c r="G35" s="23">
        <f>SUM(G3:G34)</f>
        <v>578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5">
    <mergeCell ref="G1:G2"/>
    <mergeCell ref="A1:A2"/>
    <mergeCell ref="B1:B2"/>
    <mergeCell ref="C1:C2"/>
    <mergeCell ref="D1:F1"/>
  </mergeCells>
  <printOptions/>
  <pageMargins left="0.7" right="0.7" top="0.75" bottom="0.75" header="0" footer="0"/>
  <pageSetup fitToHeight="1" fitToWidth="1" horizontalDpi="600" verticalDpi="600" orientation="landscape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34">
      <selection activeCell="J18" sqref="J18"/>
    </sheetView>
  </sheetViews>
  <sheetFormatPr defaultColWidth="12.625" defaultRowHeight="15" customHeight="1"/>
  <cols>
    <col min="1" max="1" width="5.125" style="0" customWidth="1"/>
    <col min="2" max="2" width="17.25390625" style="0" customWidth="1"/>
    <col min="3" max="3" width="14.375" style="0" customWidth="1"/>
    <col min="4" max="4" width="22.00390625" style="0" customWidth="1"/>
    <col min="5" max="5" width="18.625" style="0" customWidth="1"/>
    <col min="6" max="6" width="24.875" style="0" customWidth="1"/>
    <col min="7" max="7" width="14.00390625" style="0" customWidth="1"/>
    <col min="8" max="18" width="7.625" style="0" customWidth="1"/>
  </cols>
  <sheetData>
    <row r="1" spans="1:7" ht="49.5" customHeight="1">
      <c r="A1" s="77" t="s">
        <v>196</v>
      </c>
      <c r="B1" s="77" t="s">
        <v>197</v>
      </c>
      <c r="C1" s="77" t="s">
        <v>198</v>
      </c>
      <c r="D1" s="79" t="s">
        <v>200</v>
      </c>
      <c r="E1" s="80"/>
      <c r="F1" s="81"/>
      <c r="G1" s="77" t="s">
        <v>201</v>
      </c>
    </row>
    <row r="2" spans="1:7" ht="24.75" customHeight="1">
      <c r="A2" s="78"/>
      <c r="B2" s="78"/>
      <c r="C2" s="78"/>
      <c r="D2" s="1" t="s">
        <v>202</v>
      </c>
      <c r="E2" s="1" t="s">
        <v>203</v>
      </c>
      <c r="F2" s="1" t="s">
        <v>679</v>
      </c>
      <c r="G2" s="78"/>
    </row>
    <row r="3" spans="1:7" ht="15.75">
      <c r="A3" s="2">
        <f>Волосовский!A3</f>
        <v>1</v>
      </c>
      <c r="B3" s="8" t="s">
        <v>558</v>
      </c>
      <c r="C3" s="2" t="s">
        <v>205</v>
      </c>
      <c r="D3" s="11" t="s">
        <v>206</v>
      </c>
      <c r="E3" s="2" t="s">
        <v>559</v>
      </c>
      <c r="F3" s="2" t="s">
        <v>799</v>
      </c>
      <c r="G3" s="2">
        <v>50</v>
      </c>
    </row>
    <row r="4" spans="1:7" ht="15.75">
      <c r="A4" s="2">
        <f>Волосовский!A4</f>
        <v>2</v>
      </c>
      <c r="B4" s="8" t="s">
        <v>560</v>
      </c>
      <c r="C4" s="2" t="s">
        <v>205</v>
      </c>
      <c r="D4" s="11" t="s">
        <v>206</v>
      </c>
      <c r="E4" s="2" t="s">
        <v>559</v>
      </c>
      <c r="F4" s="2" t="s">
        <v>800</v>
      </c>
      <c r="G4" s="2">
        <v>10</v>
      </c>
    </row>
    <row r="5" spans="1:7" ht="15.75">
      <c r="A5" s="2">
        <f>Волосовский!A5</f>
        <v>3</v>
      </c>
      <c r="B5" s="8" t="s">
        <v>561</v>
      </c>
      <c r="C5" s="2" t="s">
        <v>205</v>
      </c>
      <c r="D5" s="11" t="s">
        <v>206</v>
      </c>
      <c r="E5" s="2" t="s">
        <v>559</v>
      </c>
      <c r="F5" s="2" t="s">
        <v>801</v>
      </c>
      <c r="G5" s="2">
        <v>35</v>
      </c>
    </row>
    <row r="6" spans="1:7" ht="15.75">
      <c r="A6" s="32">
        <f>Волосовский!A6</f>
        <v>4</v>
      </c>
      <c r="B6" s="65" t="s">
        <v>562</v>
      </c>
      <c r="C6" s="32" t="s">
        <v>212</v>
      </c>
      <c r="D6" s="105" t="s">
        <v>563</v>
      </c>
      <c r="E6" s="32" t="s">
        <v>559</v>
      </c>
      <c r="F6" s="89" t="s">
        <v>802</v>
      </c>
      <c r="G6" s="2">
        <v>285</v>
      </c>
    </row>
    <row r="7" spans="1:7" ht="15.75">
      <c r="A7" s="2">
        <v>5</v>
      </c>
      <c r="B7" s="8" t="s">
        <v>564</v>
      </c>
      <c r="C7" s="2" t="s">
        <v>205</v>
      </c>
      <c r="D7" s="11" t="s">
        <v>206</v>
      </c>
      <c r="E7" s="2" t="s">
        <v>559</v>
      </c>
      <c r="F7" s="104"/>
      <c r="G7" s="2">
        <v>15</v>
      </c>
    </row>
    <row r="8" spans="1:7" ht="15.75">
      <c r="A8" s="2">
        <v>6</v>
      </c>
      <c r="B8" s="8" t="s">
        <v>565</v>
      </c>
      <c r="C8" s="2" t="s">
        <v>205</v>
      </c>
      <c r="D8" s="11" t="s">
        <v>206</v>
      </c>
      <c r="E8" s="2" t="s">
        <v>559</v>
      </c>
      <c r="F8" s="78"/>
      <c r="G8" s="2">
        <v>12</v>
      </c>
    </row>
    <row r="9" spans="1:7" ht="15.75">
      <c r="A9" s="2">
        <v>7</v>
      </c>
      <c r="B9" s="8" t="s">
        <v>566</v>
      </c>
      <c r="C9" s="2" t="s">
        <v>205</v>
      </c>
      <c r="D9" s="11" t="s">
        <v>206</v>
      </c>
      <c r="E9" s="2" t="s">
        <v>559</v>
      </c>
      <c r="F9" s="2" t="s">
        <v>803</v>
      </c>
      <c r="G9" s="2">
        <v>44</v>
      </c>
    </row>
    <row r="10" spans="1:7" ht="15.75">
      <c r="A10" s="2">
        <v>8</v>
      </c>
      <c r="B10" s="8" t="s">
        <v>567</v>
      </c>
      <c r="C10" s="2" t="s">
        <v>205</v>
      </c>
      <c r="D10" s="11" t="s">
        <v>206</v>
      </c>
      <c r="E10" s="2" t="s">
        <v>559</v>
      </c>
      <c r="F10" s="2" t="s">
        <v>804</v>
      </c>
      <c r="G10" s="2">
        <v>5</v>
      </c>
    </row>
    <row r="11" spans="1:7" ht="15.75">
      <c r="A11" s="2">
        <v>9</v>
      </c>
      <c r="B11" s="8" t="s">
        <v>568</v>
      </c>
      <c r="C11" s="2" t="s">
        <v>205</v>
      </c>
      <c r="D11" s="11" t="s">
        <v>206</v>
      </c>
      <c r="E11" s="2" t="s">
        <v>559</v>
      </c>
      <c r="F11" s="2" t="s">
        <v>805</v>
      </c>
      <c r="G11" s="2">
        <v>14</v>
      </c>
    </row>
    <row r="12" spans="1:7" ht="15.75">
      <c r="A12" s="2">
        <v>10</v>
      </c>
      <c r="B12" s="8" t="s">
        <v>569</v>
      </c>
      <c r="C12" s="2" t="s">
        <v>205</v>
      </c>
      <c r="D12" s="11" t="s">
        <v>206</v>
      </c>
      <c r="E12" s="2" t="s">
        <v>559</v>
      </c>
      <c r="F12" s="2" t="s">
        <v>806</v>
      </c>
      <c r="G12" s="2">
        <v>12</v>
      </c>
    </row>
    <row r="13" spans="1:7" ht="15.75">
      <c r="A13" s="2">
        <v>11</v>
      </c>
      <c r="B13" s="8" t="s">
        <v>570</v>
      </c>
      <c r="C13" s="2" t="s">
        <v>205</v>
      </c>
      <c r="D13" s="11" t="s">
        <v>206</v>
      </c>
      <c r="E13" s="2" t="s">
        <v>559</v>
      </c>
      <c r="F13" s="2" t="s">
        <v>807</v>
      </c>
      <c r="G13" s="2">
        <v>50</v>
      </c>
    </row>
    <row r="14" spans="1:7" ht="15.75">
      <c r="A14" s="2">
        <v>12</v>
      </c>
      <c r="B14" s="8" t="s">
        <v>571</v>
      </c>
      <c r="C14" s="2" t="s">
        <v>205</v>
      </c>
      <c r="D14" s="11" t="s">
        <v>206</v>
      </c>
      <c r="E14" s="2" t="s">
        <v>559</v>
      </c>
      <c r="F14" s="2" t="s">
        <v>808</v>
      </c>
      <c r="G14" s="2">
        <v>50</v>
      </c>
    </row>
    <row r="15" spans="1:7" ht="15.75">
      <c r="A15" s="2">
        <v>13</v>
      </c>
      <c r="B15" s="8" t="s">
        <v>572</v>
      </c>
      <c r="C15" s="2" t="s">
        <v>205</v>
      </c>
      <c r="D15" s="11" t="s">
        <v>206</v>
      </c>
      <c r="E15" s="2" t="s">
        <v>559</v>
      </c>
      <c r="F15" s="2" t="s">
        <v>809</v>
      </c>
      <c r="G15" s="2">
        <v>50</v>
      </c>
    </row>
    <row r="16" spans="1:7" ht="15.75">
      <c r="A16" s="2">
        <v>14</v>
      </c>
      <c r="B16" s="8" t="s">
        <v>573</v>
      </c>
      <c r="C16" s="2" t="s">
        <v>205</v>
      </c>
      <c r="D16" s="11" t="s">
        <v>206</v>
      </c>
      <c r="E16" s="2" t="s">
        <v>559</v>
      </c>
      <c r="F16" s="2" t="s">
        <v>810</v>
      </c>
      <c r="G16" s="2">
        <v>40</v>
      </c>
    </row>
    <row r="17" spans="1:7" ht="15.75">
      <c r="A17" s="2">
        <v>15</v>
      </c>
      <c r="B17" s="8" t="s">
        <v>574</v>
      </c>
      <c r="C17" s="2" t="s">
        <v>205</v>
      </c>
      <c r="D17" s="11" t="s">
        <v>206</v>
      </c>
      <c r="E17" s="2" t="s">
        <v>559</v>
      </c>
      <c r="F17" s="2" t="s">
        <v>811</v>
      </c>
      <c r="G17" s="2">
        <v>30</v>
      </c>
    </row>
    <row r="18" spans="1:7" ht="15.75">
      <c r="A18" s="2">
        <v>16</v>
      </c>
      <c r="B18" s="8" t="s">
        <v>575</v>
      </c>
      <c r="C18" s="2" t="s">
        <v>205</v>
      </c>
      <c r="D18" s="11" t="s">
        <v>206</v>
      </c>
      <c r="E18" s="2" t="s">
        <v>559</v>
      </c>
      <c r="F18" s="2" t="s">
        <v>812</v>
      </c>
      <c r="G18" s="2">
        <v>74</v>
      </c>
    </row>
    <row r="19" spans="1:7" ht="15.75" customHeight="1">
      <c r="A19" s="2">
        <v>17</v>
      </c>
      <c r="B19" s="8" t="s">
        <v>576</v>
      </c>
      <c r="C19" s="2" t="s">
        <v>205</v>
      </c>
      <c r="D19" s="11" t="s">
        <v>206</v>
      </c>
      <c r="E19" s="2" t="s">
        <v>559</v>
      </c>
      <c r="F19" s="2" t="s">
        <v>812</v>
      </c>
      <c r="G19" s="2">
        <v>10</v>
      </c>
    </row>
    <row r="20" spans="1:7" ht="15.75" customHeight="1">
      <c r="A20" s="2">
        <v>18</v>
      </c>
      <c r="B20" s="8" t="s">
        <v>577</v>
      </c>
      <c r="C20" s="2" t="s">
        <v>205</v>
      </c>
      <c r="D20" s="11" t="s">
        <v>206</v>
      </c>
      <c r="E20" s="2" t="s">
        <v>559</v>
      </c>
      <c r="F20" s="2" t="s">
        <v>813</v>
      </c>
      <c r="G20" s="2">
        <v>22</v>
      </c>
    </row>
    <row r="21" spans="1:7" ht="15.75" customHeight="1">
      <c r="A21" s="2">
        <v>19</v>
      </c>
      <c r="B21" s="8" t="s">
        <v>578</v>
      </c>
      <c r="C21" s="2" t="s">
        <v>205</v>
      </c>
      <c r="D21" s="11" t="s">
        <v>206</v>
      </c>
      <c r="E21" s="2" t="s">
        <v>559</v>
      </c>
      <c r="F21" s="2" t="s">
        <v>814</v>
      </c>
      <c r="G21" s="2">
        <v>25</v>
      </c>
    </row>
    <row r="22" spans="1:7" ht="15.75" customHeight="1">
      <c r="A22" s="2">
        <v>20</v>
      </c>
      <c r="B22" s="8" t="s">
        <v>579</v>
      </c>
      <c r="C22" s="2" t="s">
        <v>205</v>
      </c>
      <c r="D22" s="11" t="s">
        <v>206</v>
      </c>
      <c r="E22" s="2" t="s">
        <v>559</v>
      </c>
      <c r="F22" s="2" t="s">
        <v>815</v>
      </c>
      <c r="G22" s="2">
        <v>20</v>
      </c>
    </row>
    <row r="23" spans="1:7" ht="15.75" customHeight="1">
      <c r="A23" s="2">
        <v>21</v>
      </c>
      <c r="B23" s="8" t="s">
        <v>580</v>
      </c>
      <c r="C23" s="2" t="s">
        <v>205</v>
      </c>
      <c r="D23" s="11" t="s">
        <v>206</v>
      </c>
      <c r="E23" s="2" t="s">
        <v>559</v>
      </c>
      <c r="F23" s="2" t="s">
        <v>813</v>
      </c>
      <c r="G23" s="2">
        <v>10</v>
      </c>
    </row>
    <row r="24" spans="1:7" ht="15.75" customHeight="1">
      <c r="A24" s="2">
        <v>22</v>
      </c>
      <c r="B24" s="8" t="s">
        <v>581</v>
      </c>
      <c r="C24" s="2" t="s">
        <v>205</v>
      </c>
      <c r="D24" s="11" t="s">
        <v>206</v>
      </c>
      <c r="E24" s="2" t="s">
        <v>559</v>
      </c>
      <c r="F24" s="2" t="s">
        <v>816</v>
      </c>
      <c r="G24" s="2">
        <v>5</v>
      </c>
    </row>
    <row r="25" spans="1:7" ht="15.75" customHeight="1">
      <c r="A25" s="2">
        <v>23</v>
      </c>
      <c r="B25" s="8" t="s">
        <v>582</v>
      </c>
      <c r="C25" s="2" t="s">
        <v>205</v>
      </c>
      <c r="D25" s="11" t="s">
        <v>206</v>
      </c>
      <c r="E25" s="2" t="s">
        <v>559</v>
      </c>
      <c r="F25" s="2" t="s">
        <v>817</v>
      </c>
      <c r="G25" s="2">
        <v>7</v>
      </c>
    </row>
    <row r="26" spans="1:7" ht="15.75" customHeight="1">
      <c r="A26" s="2">
        <v>24</v>
      </c>
      <c r="B26" s="8" t="s">
        <v>583</v>
      </c>
      <c r="C26" s="2" t="s">
        <v>205</v>
      </c>
      <c r="D26" s="11" t="s">
        <v>206</v>
      </c>
      <c r="E26" s="2" t="s">
        <v>559</v>
      </c>
      <c r="F26" s="2" t="s">
        <v>818</v>
      </c>
      <c r="G26" s="2">
        <v>18</v>
      </c>
    </row>
    <row r="27" spans="1:7" ht="15.75" customHeight="1">
      <c r="A27" s="2">
        <v>25</v>
      </c>
      <c r="B27" s="8" t="s">
        <v>584</v>
      </c>
      <c r="C27" s="2" t="s">
        <v>205</v>
      </c>
      <c r="D27" s="11" t="s">
        <v>206</v>
      </c>
      <c r="E27" s="2" t="s">
        <v>559</v>
      </c>
      <c r="F27" s="2" t="s">
        <v>819</v>
      </c>
      <c r="G27" s="2">
        <v>6</v>
      </c>
    </row>
    <row r="28" spans="1:7" ht="15.75" customHeight="1">
      <c r="A28" s="2">
        <v>26</v>
      </c>
      <c r="B28" s="8" t="s">
        <v>585</v>
      </c>
      <c r="C28" s="2" t="s">
        <v>205</v>
      </c>
      <c r="D28" s="11" t="s">
        <v>206</v>
      </c>
      <c r="E28" s="2" t="s">
        <v>559</v>
      </c>
      <c r="F28" s="2" t="s">
        <v>820</v>
      </c>
      <c r="G28" s="2">
        <v>4</v>
      </c>
    </row>
    <row r="29" spans="1:7" ht="15.75" customHeight="1">
      <c r="A29" s="2">
        <v>27</v>
      </c>
      <c r="B29" s="8" t="s">
        <v>0</v>
      </c>
      <c r="C29" s="2" t="s">
        <v>205</v>
      </c>
      <c r="D29" s="11" t="s">
        <v>206</v>
      </c>
      <c r="E29" s="2" t="s">
        <v>559</v>
      </c>
      <c r="F29" s="2" t="s">
        <v>814</v>
      </c>
      <c r="G29" s="2">
        <v>5</v>
      </c>
    </row>
    <row r="30" spans="1:7" ht="15.75" customHeight="1">
      <c r="A30" s="2">
        <v>28</v>
      </c>
      <c r="B30" s="8" t="s">
        <v>1</v>
      </c>
      <c r="C30" s="2" t="s">
        <v>205</v>
      </c>
      <c r="D30" s="11" t="s">
        <v>206</v>
      </c>
      <c r="E30" s="2" t="s">
        <v>559</v>
      </c>
      <c r="F30" s="2" t="s">
        <v>821</v>
      </c>
      <c r="G30" s="2">
        <v>5</v>
      </c>
    </row>
    <row r="31" spans="1:7" ht="15.75" customHeight="1">
      <c r="A31" s="2">
        <v>29</v>
      </c>
      <c r="B31" s="8" t="s">
        <v>2</v>
      </c>
      <c r="C31" s="2" t="s">
        <v>205</v>
      </c>
      <c r="D31" s="11" t="s">
        <v>206</v>
      </c>
      <c r="E31" s="2" t="s">
        <v>559</v>
      </c>
      <c r="F31" s="2" t="s">
        <v>822</v>
      </c>
      <c r="G31" s="2">
        <v>10</v>
      </c>
    </row>
    <row r="32" spans="1:7" ht="15.75" customHeight="1">
      <c r="A32" s="2">
        <v>30</v>
      </c>
      <c r="B32" s="8" t="s">
        <v>3</v>
      </c>
      <c r="C32" s="2" t="s">
        <v>205</v>
      </c>
      <c r="D32" s="11" t="s">
        <v>206</v>
      </c>
      <c r="E32" s="2" t="s">
        <v>559</v>
      </c>
      <c r="F32" s="2" t="s">
        <v>823</v>
      </c>
      <c r="G32" s="2">
        <v>4</v>
      </c>
    </row>
    <row r="33" spans="1:7" ht="15.75" customHeight="1">
      <c r="A33" s="2">
        <v>31</v>
      </c>
      <c r="B33" s="8" t="s">
        <v>4</v>
      </c>
      <c r="C33" s="2" t="s">
        <v>205</v>
      </c>
      <c r="D33" s="11" t="s">
        <v>206</v>
      </c>
      <c r="E33" s="2" t="s">
        <v>559</v>
      </c>
      <c r="F33" s="2" t="s">
        <v>824</v>
      </c>
      <c r="G33" s="2">
        <v>5</v>
      </c>
    </row>
    <row r="34" spans="1:7" ht="15.75" customHeight="1">
      <c r="A34" s="2">
        <v>32</v>
      </c>
      <c r="B34" s="8" t="s">
        <v>5</v>
      </c>
      <c r="C34" s="2" t="s">
        <v>205</v>
      </c>
      <c r="D34" s="11" t="s">
        <v>206</v>
      </c>
      <c r="E34" s="2" t="s">
        <v>559</v>
      </c>
      <c r="F34" s="2" t="s">
        <v>825</v>
      </c>
      <c r="G34" s="2">
        <v>4</v>
      </c>
    </row>
    <row r="35" spans="1:7" ht="15.75" customHeight="1">
      <c r="A35" s="2">
        <v>33</v>
      </c>
      <c r="B35" s="8" t="s">
        <v>248</v>
      </c>
      <c r="C35" s="2" t="s">
        <v>205</v>
      </c>
      <c r="D35" s="11" t="s">
        <v>206</v>
      </c>
      <c r="E35" s="2" t="s">
        <v>559</v>
      </c>
      <c r="F35" s="2" t="s">
        <v>826</v>
      </c>
      <c r="G35" s="2">
        <v>2</v>
      </c>
    </row>
    <row r="36" spans="1:7" ht="15.75" customHeight="1">
      <c r="A36" s="2">
        <v>34</v>
      </c>
      <c r="B36" s="8" t="s">
        <v>6</v>
      </c>
      <c r="C36" s="2" t="s">
        <v>205</v>
      </c>
      <c r="D36" s="11" t="s">
        <v>206</v>
      </c>
      <c r="E36" s="2" t="s">
        <v>559</v>
      </c>
      <c r="F36" s="2" t="s">
        <v>827</v>
      </c>
      <c r="G36" s="2">
        <v>2</v>
      </c>
    </row>
    <row r="37" spans="1:7" ht="15.75" customHeight="1">
      <c r="A37" s="2">
        <v>35</v>
      </c>
      <c r="B37" s="8" t="s">
        <v>7</v>
      </c>
      <c r="C37" s="2" t="s">
        <v>205</v>
      </c>
      <c r="D37" s="11" t="s">
        <v>206</v>
      </c>
      <c r="E37" s="2" t="s">
        <v>559</v>
      </c>
      <c r="F37" s="2" t="s">
        <v>828</v>
      </c>
      <c r="G37" s="2">
        <v>10</v>
      </c>
    </row>
    <row r="38" spans="1:7" ht="15.75" customHeight="1">
      <c r="A38" s="2">
        <v>36</v>
      </c>
      <c r="B38" s="8" t="s">
        <v>8</v>
      </c>
      <c r="C38" s="2" t="s">
        <v>205</v>
      </c>
      <c r="D38" s="11" t="s">
        <v>206</v>
      </c>
      <c r="E38" s="2" t="s">
        <v>559</v>
      </c>
      <c r="F38" s="2" t="s">
        <v>812</v>
      </c>
      <c r="G38" s="2">
        <v>42</v>
      </c>
    </row>
    <row r="39" spans="1:7" ht="15.75" customHeight="1">
      <c r="A39" s="89">
        <v>37</v>
      </c>
      <c r="B39" s="91" t="s">
        <v>9</v>
      </c>
      <c r="C39" s="89" t="s">
        <v>205</v>
      </c>
      <c r="D39" s="90"/>
      <c r="E39" s="89" t="s">
        <v>559</v>
      </c>
      <c r="F39" s="2" t="s">
        <v>829</v>
      </c>
      <c r="G39" s="2">
        <v>28</v>
      </c>
    </row>
    <row r="40" spans="1:7" ht="15.75" customHeight="1">
      <c r="A40" s="78"/>
      <c r="B40" s="78"/>
      <c r="C40" s="78"/>
      <c r="D40" s="82"/>
      <c r="E40" s="78"/>
      <c r="F40" s="2" t="s">
        <v>830</v>
      </c>
      <c r="G40" s="2">
        <v>20</v>
      </c>
    </row>
    <row r="41" spans="1:7" ht="15.75" customHeight="1">
      <c r="A41" s="2">
        <v>38</v>
      </c>
      <c r="B41" s="8" t="s">
        <v>10</v>
      </c>
      <c r="C41" s="2" t="s">
        <v>205</v>
      </c>
      <c r="D41" s="11" t="s">
        <v>206</v>
      </c>
      <c r="E41" s="2" t="s">
        <v>559</v>
      </c>
      <c r="F41" s="2" t="s">
        <v>831</v>
      </c>
      <c r="G41" s="2">
        <v>38</v>
      </c>
    </row>
    <row r="42" spans="1:7" ht="15.75" customHeight="1">
      <c r="A42" s="2">
        <v>39</v>
      </c>
      <c r="B42" s="8" t="s">
        <v>11</v>
      </c>
      <c r="C42" s="2" t="s">
        <v>205</v>
      </c>
      <c r="D42" s="11" t="s">
        <v>206</v>
      </c>
      <c r="E42" s="2" t="s">
        <v>559</v>
      </c>
      <c r="F42" s="2"/>
      <c r="G42" s="2">
        <v>15</v>
      </c>
    </row>
    <row r="43" spans="1:7" ht="15.75" customHeight="1">
      <c r="A43" s="2">
        <v>40</v>
      </c>
      <c r="B43" s="8" t="s">
        <v>12</v>
      </c>
      <c r="C43" s="2" t="s">
        <v>205</v>
      </c>
      <c r="D43" s="11" t="s">
        <v>206</v>
      </c>
      <c r="E43" s="2" t="s">
        <v>559</v>
      </c>
      <c r="F43" s="2" t="s">
        <v>832</v>
      </c>
      <c r="G43" s="2">
        <v>2</v>
      </c>
    </row>
    <row r="44" spans="1:7" ht="15.75" customHeight="1">
      <c r="A44" s="2">
        <v>41</v>
      </c>
      <c r="B44" s="8" t="s">
        <v>13</v>
      </c>
      <c r="C44" s="2" t="s">
        <v>205</v>
      </c>
      <c r="D44" s="11" t="s">
        <v>206</v>
      </c>
      <c r="E44" s="2" t="s">
        <v>559</v>
      </c>
      <c r="F44" s="2" t="s">
        <v>833</v>
      </c>
      <c r="G44" s="2">
        <v>6</v>
      </c>
    </row>
    <row r="45" spans="1:7" ht="15.75" customHeight="1">
      <c r="A45" s="2">
        <v>42</v>
      </c>
      <c r="B45" s="8" t="s">
        <v>14</v>
      </c>
      <c r="C45" s="2" t="s">
        <v>205</v>
      </c>
      <c r="D45" s="11" t="s">
        <v>206</v>
      </c>
      <c r="E45" s="2" t="s">
        <v>559</v>
      </c>
      <c r="F45" s="2" t="s">
        <v>834</v>
      </c>
      <c r="G45" s="2">
        <v>31</v>
      </c>
    </row>
    <row r="46" spans="1:7" ht="15.75" customHeight="1">
      <c r="A46" s="2">
        <v>43</v>
      </c>
      <c r="B46" s="8" t="s">
        <v>15</v>
      </c>
      <c r="C46" s="2" t="s">
        <v>205</v>
      </c>
      <c r="D46" s="11" t="s">
        <v>206</v>
      </c>
      <c r="E46" s="2" t="s">
        <v>559</v>
      </c>
      <c r="F46" s="2" t="s">
        <v>833</v>
      </c>
      <c r="G46" s="2">
        <v>18</v>
      </c>
    </row>
    <row r="47" spans="1:7" ht="15.75" customHeight="1">
      <c r="A47" s="2">
        <v>44</v>
      </c>
      <c r="B47" s="8" t="s">
        <v>16</v>
      </c>
      <c r="C47" s="2" t="s">
        <v>205</v>
      </c>
      <c r="D47" s="11" t="s">
        <v>206</v>
      </c>
      <c r="E47" s="2" t="s">
        <v>559</v>
      </c>
      <c r="F47" s="2" t="s">
        <v>835</v>
      </c>
      <c r="G47" s="2">
        <v>24</v>
      </c>
    </row>
    <row r="48" spans="1:7" ht="15.75" customHeight="1">
      <c r="A48" s="2">
        <v>45</v>
      </c>
      <c r="B48" s="8" t="s">
        <v>17</v>
      </c>
      <c r="C48" s="2" t="s">
        <v>205</v>
      </c>
      <c r="D48" s="11" t="s">
        <v>206</v>
      </c>
      <c r="E48" s="2" t="s">
        <v>559</v>
      </c>
      <c r="F48" s="2" t="s">
        <v>836</v>
      </c>
      <c r="G48" s="2">
        <v>13</v>
      </c>
    </row>
    <row r="49" spans="1:7" ht="15.75" customHeight="1">
      <c r="A49" s="2">
        <v>46</v>
      </c>
      <c r="B49" s="8" t="s">
        <v>18</v>
      </c>
      <c r="C49" s="2" t="s">
        <v>205</v>
      </c>
      <c r="D49" s="11" t="s">
        <v>206</v>
      </c>
      <c r="E49" s="2" t="s">
        <v>559</v>
      </c>
      <c r="F49" s="2" t="s">
        <v>837</v>
      </c>
      <c r="G49" s="2">
        <v>30</v>
      </c>
    </row>
    <row r="50" spans="1:7" ht="15.75" customHeight="1">
      <c r="A50" s="2">
        <v>47</v>
      </c>
      <c r="B50" s="8" t="s">
        <v>19</v>
      </c>
      <c r="C50" s="2" t="s">
        <v>205</v>
      </c>
      <c r="D50" s="11" t="s">
        <v>206</v>
      </c>
      <c r="E50" s="2" t="s">
        <v>559</v>
      </c>
      <c r="F50" s="2" t="s">
        <v>838</v>
      </c>
      <c r="G50" s="2">
        <v>15</v>
      </c>
    </row>
    <row r="51" spans="1:7" ht="15.75" customHeight="1">
      <c r="A51" s="2">
        <v>48</v>
      </c>
      <c r="B51" s="8" t="s">
        <v>20</v>
      </c>
      <c r="C51" s="2" t="s">
        <v>205</v>
      </c>
      <c r="D51" s="11" t="s">
        <v>206</v>
      </c>
      <c r="E51" s="2" t="s">
        <v>559</v>
      </c>
      <c r="F51" s="2" t="s">
        <v>839</v>
      </c>
      <c r="G51" s="2">
        <v>6</v>
      </c>
    </row>
    <row r="52" spans="1:7" ht="15.75" customHeight="1">
      <c r="A52" s="2">
        <v>49</v>
      </c>
      <c r="B52" s="8" t="s">
        <v>21</v>
      </c>
      <c r="C52" s="2" t="s">
        <v>205</v>
      </c>
      <c r="D52" s="11" t="s">
        <v>206</v>
      </c>
      <c r="E52" s="2" t="s">
        <v>559</v>
      </c>
      <c r="F52" s="2" t="s">
        <v>840</v>
      </c>
      <c r="G52" s="2">
        <v>8</v>
      </c>
    </row>
    <row r="53" spans="1:7" ht="15.75" customHeight="1">
      <c r="A53" s="2">
        <v>50</v>
      </c>
      <c r="B53" s="8" t="s">
        <v>22</v>
      </c>
      <c r="C53" s="2" t="s">
        <v>205</v>
      </c>
      <c r="D53" s="11" t="s">
        <v>206</v>
      </c>
      <c r="E53" s="2" t="s">
        <v>559</v>
      </c>
      <c r="F53" s="2" t="s">
        <v>841</v>
      </c>
      <c r="G53" s="2">
        <v>300</v>
      </c>
    </row>
    <row r="54" spans="1:7" ht="15.75" customHeight="1">
      <c r="A54" s="2">
        <v>51</v>
      </c>
      <c r="B54" s="8" t="s">
        <v>23</v>
      </c>
      <c r="C54" s="2" t="s">
        <v>205</v>
      </c>
      <c r="D54" s="11" t="s">
        <v>206</v>
      </c>
      <c r="E54" s="2" t="s">
        <v>559</v>
      </c>
      <c r="F54" s="2" t="s">
        <v>842</v>
      </c>
      <c r="G54" s="2">
        <v>6</v>
      </c>
    </row>
    <row r="55" spans="1:7" ht="15.75" customHeight="1">
      <c r="A55" s="2">
        <v>52</v>
      </c>
      <c r="B55" s="8" t="s">
        <v>24</v>
      </c>
      <c r="C55" s="2" t="s">
        <v>205</v>
      </c>
      <c r="D55" s="11" t="s">
        <v>206</v>
      </c>
      <c r="E55" s="2" t="s">
        <v>559</v>
      </c>
      <c r="F55" s="2" t="s">
        <v>843</v>
      </c>
      <c r="G55" s="2">
        <v>50</v>
      </c>
    </row>
    <row r="56" spans="1:7" ht="15.75" customHeight="1">
      <c r="A56" s="2">
        <v>53</v>
      </c>
      <c r="B56" s="8" t="s">
        <v>25</v>
      </c>
      <c r="C56" s="2" t="s">
        <v>205</v>
      </c>
      <c r="D56" s="11" t="s">
        <v>206</v>
      </c>
      <c r="E56" s="2" t="s">
        <v>559</v>
      </c>
      <c r="F56" s="2" t="s">
        <v>844</v>
      </c>
      <c r="G56" s="2">
        <v>37</v>
      </c>
    </row>
    <row r="57" spans="1:7" ht="15.75" customHeight="1">
      <c r="A57" s="2">
        <v>54</v>
      </c>
      <c r="B57" s="8" t="s">
        <v>26</v>
      </c>
      <c r="C57" s="2" t="s">
        <v>205</v>
      </c>
      <c r="D57" s="11" t="s">
        <v>206</v>
      </c>
      <c r="E57" s="2" t="s">
        <v>559</v>
      </c>
      <c r="F57" s="2" t="s">
        <v>845</v>
      </c>
      <c r="G57" s="2">
        <v>20</v>
      </c>
    </row>
    <row r="58" spans="1:7" ht="15.75" customHeight="1">
      <c r="A58" s="2">
        <v>55</v>
      </c>
      <c r="B58" s="8" t="s">
        <v>27</v>
      </c>
      <c r="C58" s="2" t="s">
        <v>205</v>
      </c>
      <c r="D58" s="11" t="s">
        <v>206</v>
      </c>
      <c r="E58" s="2" t="s">
        <v>559</v>
      </c>
      <c r="F58" s="2" t="s">
        <v>846</v>
      </c>
      <c r="G58" s="2">
        <v>8</v>
      </c>
    </row>
    <row r="59" spans="1:7" ht="15.75" customHeight="1">
      <c r="A59" s="2">
        <v>56</v>
      </c>
      <c r="B59" s="8" t="s">
        <v>28</v>
      </c>
      <c r="C59" s="2" t="s">
        <v>205</v>
      </c>
      <c r="D59" s="11" t="s">
        <v>206</v>
      </c>
      <c r="E59" s="2" t="s">
        <v>559</v>
      </c>
      <c r="F59" s="2" t="s">
        <v>847</v>
      </c>
      <c r="G59" s="2">
        <v>35</v>
      </c>
    </row>
    <row r="60" spans="1:7" ht="15.75" customHeight="1">
      <c r="A60" s="2">
        <v>57</v>
      </c>
      <c r="B60" s="8" t="s">
        <v>29</v>
      </c>
      <c r="C60" s="2" t="s">
        <v>205</v>
      </c>
      <c r="D60" s="11" t="s">
        <v>206</v>
      </c>
      <c r="E60" s="2" t="s">
        <v>559</v>
      </c>
      <c r="F60" s="2" t="s">
        <v>848</v>
      </c>
      <c r="G60" s="2">
        <v>18</v>
      </c>
    </row>
    <row r="61" spans="1:7" ht="15.75" customHeight="1">
      <c r="A61" s="2">
        <v>58</v>
      </c>
      <c r="B61" s="8" t="s">
        <v>30</v>
      </c>
      <c r="C61" s="2" t="s">
        <v>205</v>
      </c>
      <c r="D61" s="11" t="s">
        <v>206</v>
      </c>
      <c r="E61" s="2" t="s">
        <v>559</v>
      </c>
      <c r="F61" s="2" t="s">
        <v>849</v>
      </c>
      <c r="G61" s="2">
        <v>4</v>
      </c>
    </row>
    <row r="62" spans="1:7" ht="15.75" customHeight="1">
      <c r="A62" s="2">
        <v>59</v>
      </c>
      <c r="B62" s="8" t="s">
        <v>31</v>
      </c>
      <c r="C62" s="2" t="s">
        <v>205</v>
      </c>
      <c r="D62" s="11" t="s">
        <v>206</v>
      </c>
      <c r="E62" s="2" t="s">
        <v>559</v>
      </c>
      <c r="F62" s="2" t="s">
        <v>850</v>
      </c>
      <c r="G62" s="2">
        <v>5</v>
      </c>
    </row>
    <row r="63" spans="1:7" ht="15.75" customHeight="1">
      <c r="A63" s="2">
        <v>60</v>
      </c>
      <c r="B63" s="8" t="s">
        <v>32</v>
      </c>
      <c r="C63" s="2" t="s">
        <v>205</v>
      </c>
      <c r="D63" s="11" t="s">
        <v>206</v>
      </c>
      <c r="E63" s="2" t="s">
        <v>559</v>
      </c>
      <c r="F63" s="2" t="s">
        <v>851</v>
      </c>
      <c r="G63" s="2">
        <v>20</v>
      </c>
    </row>
    <row r="64" spans="1:7" ht="15.75" customHeight="1">
      <c r="A64" s="2">
        <v>61</v>
      </c>
      <c r="B64" s="8" t="s">
        <v>33</v>
      </c>
      <c r="C64" s="2" t="s">
        <v>205</v>
      </c>
      <c r="D64" s="11" t="s">
        <v>206</v>
      </c>
      <c r="E64" s="2" t="s">
        <v>559</v>
      </c>
      <c r="F64" s="2" t="s">
        <v>852</v>
      </c>
      <c r="G64" s="2">
        <v>3</v>
      </c>
    </row>
    <row r="65" spans="1:7" ht="15.75" customHeight="1">
      <c r="A65" s="2">
        <v>62</v>
      </c>
      <c r="B65" s="8" t="s">
        <v>34</v>
      </c>
      <c r="C65" s="2" t="s">
        <v>205</v>
      </c>
      <c r="D65" s="11" t="s">
        <v>206</v>
      </c>
      <c r="E65" s="2" t="s">
        <v>559</v>
      </c>
      <c r="F65" s="2" t="s">
        <v>853</v>
      </c>
      <c r="G65" s="2">
        <v>20</v>
      </c>
    </row>
    <row r="66" spans="1:7" ht="15.75" customHeight="1">
      <c r="A66" s="2">
        <v>63</v>
      </c>
      <c r="B66" s="8" t="s">
        <v>35</v>
      </c>
      <c r="C66" s="2" t="s">
        <v>212</v>
      </c>
      <c r="D66" s="59" t="s">
        <v>206</v>
      </c>
      <c r="E66" s="2" t="s">
        <v>559</v>
      </c>
      <c r="F66" s="2" t="s">
        <v>854</v>
      </c>
      <c r="G66" s="2">
        <v>100</v>
      </c>
    </row>
    <row r="67" spans="6:7" ht="15.75" customHeight="1">
      <c r="F67" s="2"/>
      <c r="G67" s="7">
        <v>1872</v>
      </c>
    </row>
    <row r="68" ht="15.75" customHeight="1">
      <c r="F68" s="2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11">
    <mergeCell ref="F6:F8"/>
    <mergeCell ref="G1:G2"/>
    <mergeCell ref="C39:C40"/>
    <mergeCell ref="D39:D40"/>
    <mergeCell ref="B39:B40"/>
    <mergeCell ref="D1:F1"/>
    <mergeCell ref="A1:A2"/>
    <mergeCell ref="B1:B2"/>
    <mergeCell ref="C1:C2"/>
    <mergeCell ref="E39:E40"/>
    <mergeCell ref="A39:A40"/>
  </mergeCells>
  <printOptions/>
  <pageMargins left="0.7" right="0.7" top="0.75" bottom="0.75" header="0" footer="0"/>
  <pageSetup fitToHeight="1" fitToWidth="1" horizontalDpi="600" verticalDpi="600" orientation="landscape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F19" sqref="F19"/>
    </sheetView>
  </sheetViews>
  <sheetFormatPr defaultColWidth="12.625" defaultRowHeight="15" customHeight="1"/>
  <cols>
    <col min="1" max="1" width="6.875" style="0" customWidth="1"/>
    <col min="2" max="2" width="17.875" style="0" customWidth="1"/>
    <col min="3" max="3" width="13.75390625" style="0" customWidth="1"/>
    <col min="4" max="4" width="22.50390625" style="0" customWidth="1"/>
    <col min="5" max="5" width="16.75390625" style="0" customWidth="1"/>
    <col min="6" max="6" width="21.125" style="0" customWidth="1"/>
    <col min="7" max="7" width="13.00390625" style="0" customWidth="1"/>
    <col min="8" max="18" width="7.625" style="0" customWidth="1"/>
  </cols>
  <sheetData>
    <row r="1" spans="1:7" ht="51.75" customHeight="1">
      <c r="A1" s="77" t="s">
        <v>196</v>
      </c>
      <c r="B1" s="77" t="s">
        <v>197</v>
      </c>
      <c r="C1" s="77" t="s">
        <v>198</v>
      </c>
      <c r="D1" s="79" t="s">
        <v>200</v>
      </c>
      <c r="E1" s="80"/>
      <c r="F1" s="81"/>
      <c r="G1" s="77" t="s">
        <v>201</v>
      </c>
    </row>
    <row r="2" spans="1:7" ht="31.5">
      <c r="A2" s="78"/>
      <c r="B2" s="78"/>
      <c r="C2" s="78"/>
      <c r="D2" s="1" t="s">
        <v>202</v>
      </c>
      <c r="E2" s="1" t="s">
        <v>203</v>
      </c>
      <c r="F2" s="1" t="s">
        <v>679</v>
      </c>
      <c r="G2" s="78"/>
    </row>
    <row r="3" spans="1:7" ht="63">
      <c r="A3" s="2">
        <f>Лужский!A3</f>
        <v>1</v>
      </c>
      <c r="B3" s="8" t="s">
        <v>36</v>
      </c>
      <c r="C3" s="2" t="s">
        <v>205</v>
      </c>
      <c r="D3" s="26" t="s">
        <v>206</v>
      </c>
      <c r="E3" s="2" t="s">
        <v>37</v>
      </c>
      <c r="F3" s="21" t="s">
        <v>777</v>
      </c>
      <c r="G3" s="2">
        <v>6</v>
      </c>
    </row>
    <row r="4" spans="1:7" ht="15.75">
      <c r="A4" s="2">
        <f>Лужский!A4</f>
        <v>2</v>
      </c>
      <c r="B4" s="8" t="s">
        <v>38</v>
      </c>
      <c r="C4" s="2" t="s">
        <v>205</v>
      </c>
      <c r="D4" s="26" t="s">
        <v>206</v>
      </c>
      <c r="E4" s="2" t="s">
        <v>37</v>
      </c>
      <c r="F4" s="8" t="s">
        <v>778</v>
      </c>
      <c r="G4" s="2">
        <v>7</v>
      </c>
    </row>
    <row r="5" spans="1:7" ht="15.75">
      <c r="A5" s="2">
        <f>Лужский!A5</f>
        <v>3</v>
      </c>
      <c r="B5" s="8" t="s">
        <v>39</v>
      </c>
      <c r="C5" s="2" t="s">
        <v>205</v>
      </c>
      <c r="D5" s="26" t="s">
        <v>206</v>
      </c>
      <c r="E5" s="2" t="s">
        <v>37</v>
      </c>
      <c r="F5" s="8" t="s">
        <v>779</v>
      </c>
      <c r="G5" s="2">
        <v>5</v>
      </c>
    </row>
    <row r="6" spans="1:7" ht="15.75">
      <c r="A6" s="2">
        <f>Лужский!A6</f>
        <v>4</v>
      </c>
      <c r="B6" s="8" t="s">
        <v>40</v>
      </c>
      <c r="C6" s="2" t="s">
        <v>205</v>
      </c>
      <c r="D6" s="26" t="s">
        <v>206</v>
      </c>
      <c r="E6" s="2" t="s">
        <v>37</v>
      </c>
      <c r="F6" s="8" t="s">
        <v>780</v>
      </c>
      <c r="G6" s="2">
        <v>5</v>
      </c>
    </row>
    <row r="7" spans="1:7" ht="15.75">
      <c r="A7" s="2">
        <v>5</v>
      </c>
      <c r="B7" s="8" t="s">
        <v>41</v>
      </c>
      <c r="C7" s="2" t="s">
        <v>205</v>
      </c>
      <c r="D7" s="26" t="s">
        <v>206</v>
      </c>
      <c r="E7" s="2" t="s">
        <v>37</v>
      </c>
      <c r="F7" s="8" t="s">
        <v>781</v>
      </c>
      <c r="G7" s="2">
        <v>4</v>
      </c>
    </row>
    <row r="8" spans="1:7" ht="15.75">
      <c r="A8" s="2">
        <v>6</v>
      </c>
      <c r="B8" s="8" t="s">
        <v>42</v>
      </c>
      <c r="C8" s="2" t="s">
        <v>205</v>
      </c>
      <c r="D8" s="26" t="s">
        <v>206</v>
      </c>
      <c r="E8" s="2" t="s">
        <v>37</v>
      </c>
      <c r="F8" s="8" t="s">
        <v>782</v>
      </c>
      <c r="G8" s="2">
        <v>40</v>
      </c>
    </row>
    <row r="9" spans="1:7" ht="15.75">
      <c r="A9" s="2">
        <v>7</v>
      </c>
      <c r="B9" s="8" t="s">
        <v>43</v>
      </c>
      <c r="C9" s="2" t="s">
        <v>205</v>
      </c>
      <c r="D9" s="26" t="s">
        <v>206</v>
      </c>
      <c r="E9" s="2" t="s">
        <v>37</v>
      </c>
      <c r="F9" s="8" t="s">
        <v>783</v>
      </c>
      <c r="G9" s="2">
        <v>15</v>
      </c>
    </row>
    <row r="10" spans="1:7" ht="15.75">
      <c r="A10" s="2">
        <v>8</v>
      </c>
      <c r="B10" s="8" t="s">
        <v>44</v>
      </c>
      <c r="C10" s="2" t="s">
        <v>205</v>
      </c>
      <c r="D10" s="26" t="s">
        <v>206</v>
      </c>
      <c r="E10" s="2" t="s">
        <v>37</v>
      </c>
      <c r="F10" s="8" t="s">
        <v>784</v>
      </c>
      <c r="G10" s="2">
        <v>3</v>
      </c>
    </row>
    <row r="11" spans="1:7" ht="15.75">
      <c r="A11" s="2">
        <v>9</v>
      </c>
      <c r="B11" s="8" t="s">
        <v>45</v>
      </c>
      <c r="C11" s="2" t="s">
        <v>205</v>
      </c>
      <c r="D11" s="26" t="s">
        <v>206</v>
      </c>
      <c r="E11" s="2" t="s">
        <v>37</v>
      </c>
      <c r="F11" s="8" t="s">
        <v>785</v>
      </c>
      <c r="G11" s="2">
        <v>10</v>
      </c>
    </row>
    <row r="12" spans="1:7" ht="15.75">
      <c r="A12" s="2">
        <v>10</v>
      </c>
      <c r="B12" s="8" t="s">
        <v>46</v>
      </c>
      <c r="C12" s="2" t="s">
        <v>205</v>
      </c>
      <c r="D12" s="26" t="s">
        <v>206</v>
      </c>
      <c r="E12" s="2" t="s">
        <v>37</v>
      </c>
      <c r="F12" s="8" t="s">
        <v>786</v>
      </c>
      <c r="G12" s="2">
        <v>2</v>
      </c>
    </row>
    <row r="13" spans="1:7" ht="15.75">
      <c r="A13" s="2">
        <v>11</v>
      </c>
      <c r="B13" s="8" t="s">
        <v>47</v>
      </c>
      <c r="C13" s="2" t="s">
        <v>212</v>
      </c>
      <c r="D13" s="26" t="s">
        <v>206</v>
      </c>
      <c r="E13" s="2" t="s">
        <v>37</v>
      </c>
      <c r="F13" s="8" t="s">
        <v>787</v>
      </c>
      <c r="G13" s="2">
        <v>95</v>
      </c>
    </row>
    <row r="14" spans="1:7" ht="15.75">
      <c r="A14" s="2">
        <v>12</v>
      </c>
      <c r="B14" s="8" t="s">
        <v>48</v>
      </c>
      <c r="C14" s="2" t="s">
        <v>205</v>
      </c>
      <c r="D14" s="26" t="s">
        <v>206</v>
      </c>
      <c r="E14" s="2" t="s">
        <v>37</v>
      </c>
      <c r="F14" s="8" t="s">
        <v>788</v>
      </c>
      <c r="G14" s="2">
        <v>3</v>
      </c>
    </row>
    <row r="15" spans="1:7" ht="15.75">
      <c r="A15" s="2">
        <v>13</v>
      </c>
      <c r="B15" s="8" t="s">
        <v>49</v>
      </c>
      <c r="C15" s="2" t="s">
        <v>212</v>
      </c>
      <c r="D15" s="26" t="s">
        <v>206</v>
      </c>
      <c r="E15" s="2" t="s">
        <v>37</v>
      </c>
      <c r="F15" s="8" t="s">
        <v>789</v>
      </c>
      <c r="G15" s="2">
        <v>5</v>
      </c>
    </row>
    <row r="16" spans="1:7" ht="15.75">
      <c r="A16" s="2">
        <v>14</v>
      </c>
      <c r="B16" s="8" t="s">
        <v>50</v>
      </c>
      <c r="C16" s="2" t="s">
        <v>205</v>
      </c>
      <c r="D16" s="26" t="s">
        <v>206</v>
      </c>
      <c r="E16" s="2" t="s">
        <v>37</v>
      </c>
      <c r="F16" s="8" t="s">
        <v>790</v>
      </c>
      <c r="G16" s="2">
        <v>9</v>
      </c>
    </row>
    <row r="17" spans="1:7" ht="15.75">
      <c r="A17" s="2">
        <v>15</v>
      </c>
      <c r="B17" s="8" t="s">
        <v>51</v>
      </c>
      <c r="C17" s="2" t="s">
        <v>205</v>
      </c>
      <c r="D17" s="26" t="s">
        <v>206</v>
      </c>
      <c r="E17" s="2" t="s">
        <v>37</v>
      </c>
      <c r="F17" s="8" t="s">
        <v>791</v>
      </c>
      <c r="G17" s="2">
        <v>9</v>
      </c>
    </row>
    <row r="18" spans="1:7" ht="15.75">
      <c r="A18" s="2">
        <v>16</v>
      </c>
      <c r="B18" s="8" t="s">
        <v>52</v>
      </c>
      <c r="C18" s="2" t="s">
        <v>205</v>
      </c>
      <c r="D18" s="26" t="s">
        <v>206</v>
      </c>
      <c r="E18" s="2" t="s">
        <v>37</v>
      </c>
      <c r="F18" s="8" t="s">
        <v>792</v>
      </c>
      <c r="G18" s="2">
        <v>3</v>
      </c>
    </row>
    <row r="19" spans="1:7" ht="17.25" customHeight="1">
      <c r="A19" s="2">
        <v>17</v>
      </c>
      <c r="B19" s="8" t="s">
        <v>53</v>
      </c>
      <c r="C19" s="2" t="s">
        <v>205</v>
      </c>
      <c r="D19" s="26" t="s">
        <v>206</v>
      </c>
      <c r="E19" s="2" t="s">
        <v>37</v>
      </c>
      <c r="F19" s="21" t="s">
        <v>793</v>
      </c>
      <c r="G19" s="2">
        <v>5</v>
      </c>
    </row>
    <row r="20" spans="1:7" ht="15.75">
      <c r="A20" s="2">
        <v>18</v>
      </c>
      <c r="B20" s="8" t="s">
        <v>54</v>
      </c>
      <c r="C20" s="2" t="s">
        <v>205</v>
      </c>
      <c r="D20" s="26" t="s">
        <v>206</v>
      </c>
      <c r="E20" s="2" t="s">
        <v>37</v>
      </c>
      <c r="F20" s="8" t="s">
        <v>794</v>
      </c>
      <c r="G20" s="2">
        <v>5</v>
      </c>
    </row>
    <row r="21" spans="1:7" ht="15.75" customHeight="1">
      <c r="A21" s="2">
        <v>19</v>
      </c>
      <c r="B21" s="8" t="s">
        <v>55</v>
      </c>
      <c r="C21" s="2" t="s">
        <v>205</v>
      </c>
      <c r="D21" s="26" t="s">
        <v>206</v>
      </c>
      <c r="E21" s="2" t="s">
        <v>37</v>
      </c>
      <c r="F21" s="8" t="s">
        <v>795</v>
      </c>
      <c r="G21" s="2">
        <v>1</v>
      </c>
    </row>
    <row r="22" spans="1:7" ht="15.75" customHeight="1">
      <c r="A22" s="2">
        <v>20</v>
      </c>
      <c r="B22" s="8" t="s">
        <v>56</v>
      </c>
      <c r="C22" s="2" t="s">
        <v>205</v>
      </c>
      <c r="D22" s="26" t="s">
        <v>206</v>
      </c>
      <c r="E22" s="2" t="s">
        <v>37</v>
      </c>
      <c r="F22" s="8" t="s">
        <v>796</v>
      </c>
      <c r="G22" s="2">
        <v>1</v>
      </c>
    </row>
    <row r="23" spans="1:7" ht="15.75" customHeight="1">
      <c r="A23" s="2">
        <v>21</v>
      </c>
      <c r="B23" s="8" t="s">
        <v>57</v>
      </c>
      <c r="C23" s="2" t="s">
        <v>205</v>
      </c>
      <c r="D23" s="26" t="s">
        <v>206</v>
      </c>
      <c r="E23" s="2" t="s">
        <v>37</v>
      </c>
      <c r="F23" s="8" t="s">
        <v>797</v>
      </c>
      <c r="G23" s="2">
        <v>1</v>
      </c>
    </row>
    <row r="24" spans="1:7" ht="15.75" customHeight="1">
      <c r="A24" s="2">
        <v>22</v>
      </c>
      <c r="B24" s="8" t="s">
        <v>58</v>
      </c>
      <c r="C24" s="2" t="s">
        <v>205</v>
      </c>
      <c r="D24" s="26" t="s">
        <v>206</v>
      </c>
      <c r="E24" s="2" t="s">
        <v>37</v>
      </c>
      <c r="F24" s="8" t="s">
        <v>798</v>
      </c>
      <c r="G24" s="2">
        <v>3</v>
      </c>
    </row>
    <row r="25" ht="15.75" customHeight="1">
      <c r="G25" s="7">
        <v>237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">
    <mergeCell ref="A1:A2"/>
    <mergeCell ref="B1:B2"/>
    <mergeCell ref="C1:C2"/>
    <mergeCell ref="G1:G2"/>
    <mergeCell ref="D1:F1"/>
  </mergeCells>
  <printOptions/>
  <pageMargins left="0.7" right="0.7" top="0.75" bottom="0.75" header="0" footer="0"/>
  <pageSetup fitToHeight="1" fitToWidth="1" horizontalDpi="600" verticalDpi="600" orientation="landscape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F2" sqref="F2:F36"/>
    </sheetView>
  </sheetViews>
  <sheetFormatPr defaultColWidth="12.625" defaultRowHeight="15" customHeight="1"/>
  <cols>
    <col min="1" max="1" width="5.25390625" style="0" customWidth="1"/>
    <col min="2" max="2" width="30.00390625" style="0" customWidth="1"/>
    <col min="3" max="3" width="16.125" style="0" customWidth="1"/>
    <col min="4" max="4" width="21.75390625" style="0" customWidth="1"/>
    <col min="5" max="5" width="14.125" style="0" customWidth="1"/>
    <col min="6" max="6" width="22.75390625" style="0" customWidth="1"/>
    <col min="7" max="7" width="14.75390625" style="0" customWidth="1"/>
    <col min="8" max="18" width="7.625" style="0" customWidth="1"/>
  </cols>
  <sheetData>
    <row r="1" spans="1:7" ht="57" customHeight="1">
      <c r="A1" s="77" t="s">
        <v>196</v>
      </c>
      <c r="B1" s="77" t="s">
        <v>197</v>
      </c>
      <c r="C1" s="77" t="s">
        <v>198</v>
      </c>
      <c r="D1" s="79" t="s">
        <v>200</v>
      </c>
      <c r="E1" s="80"/>
      <c r="F1" s="81"/>
      <c r="G1" s="77" t="s">
        <v>201</v>
      </c>
    </row>
    <row r="2" spans="1:7" ht="31.5">
      <c r="A2" s="78"/>
      <c r="B2" s="78"/>
      <c r="C2" s="78"/>
      <c r="D2" s="1" t="s">
        <v>202</v>
      </c>
      <c r="E2" s="1" t="s">
        <v>203</v>
      </c>
      <c r="F2" s="1" t="s">
        <v>679</v>
      </c>
      <c r="G2" s="78"/>
    </row>
    <row r="3" spans="1:7" ht="15.75">
      <c r="A3" s="2">
        <f>Лужский!A3</f>
        <v>1</v>
      </c>
      <c r="B3" s="24" t="s">
        <v>59</v>
      </c>
      <c r="C3" s="12" t="s">
        <v>205</v>
      </c>
      <c r="D3" s="26" t="s">
        <v>206</v>
      </c>
      <c r="E3" s="12" t="s">
        <v>60</v>
      </c>
      <c r="F3" s="12" t="s">
        <v>751</v>
      </c>
      <c r="G3" s="12">
        <v>15</v>
      </c>
    </row>
    <row r="4" spans="1:7" ht="15.75">
      <c r="A4" s="2">
        <f>Лужский!A4</f>
        <v>2</v>
      </c>
      <c r="B4" s="24" t="s">
        <v>61</v>
      </c>
      <c r="C4" s="12" t="s">
        <v>205</v>
      </c>
      <c r="D4" s="26" t="s">
        <v>206</v>
      </c>
      <c r="E4" s="12" t="s">
        <v>60</v>
      </c>
      <c r="F4" s="12" t="s">
        <v>751</v>
      </c>
      <c r="G4" s="12">
        <v>5</v>
      </c>
    </row>
    <row r="5" spans="1:7" ht="15.75">
      <c r="A5" s="2">
        <f>Лужский!A5</f>
        <v>3</v>
      </c>
      <c r="B5" s="24" t="s">
        <v>62</v>
      </c>
      <c r="C5" s="12" t="s">
        <v>205</v>
      </c>
      <c r="D5" s="26" t="s">
        <v>206</v>
      </c>
      <c r="E5" s="12" t="s">
        <v>60</v>
      </c>
      <c r="F5" s="12" t="s">
        <v>752</v>
      </c>
      <c r="G5" s="12">
        <v>5</v>
      </c>
    </row>
    <row r="6" spans="1:7" ht="15.75">
      <c r="A6" s="2">
        <f>Лужский!A6</f>
        <v>4</v>
      </c>
      <c r="B6" s="24" t="s">
        <v>63</v>
      </c>
      <c r="C6" s="12" t="s">
        <v>205</v>
      </c>
      <c r="D6" s="26" t="s">
        <v>206</v>
      </c>
      <c r="E6" s="12" t="s">
        <v>60</v>
      </c>
      <c r="F6" s="12" t="s">
        <v>751</v>
      </c>
      <c r="G6" s="12">
        <v>25</v>
      </c>
    </row>
    <row r="7" spans="1:7" ht="15.75">
      <c r="A7" s="2">
        <v>5</v>
      </c>
      <c r="B7" s="24" t="s">
        <v>64</v>
      </c>
      <c r="C7" s="12" t="s">
        <v>205</v>
      </c>
      <c r="D7" s="26" t="s">
        <v>206</v>
      </c>
      <c r="E7" s="12" t="s">
        <v>60</v>
      </c>
      <c r="F7" s="12" t="s">
        <v>753</v>
      </c>
      <c r="G7" s="12">
        <v>8</v>
      </c>
    </row>
    <row r="8" spans="1:7" ht="15.75">
      <c r="A8" s="2">
        <v>6</v>
      </c>
      <c r="B8" s="24" t="s">
        <v>65</v>
      </c>
      <c r="C8" s="12" t="s">
        <v>205</v>
      </c>
      <c r="D8" s="26" t="s">
        <v>206</v>
      </c>
      <c r="E8" s="12" t="s">
        <v>60</v>
      </c>
      <c r="F8" s="12" t="s">
        <v>753</v>
      </c>
      <c r="G8" s="12">
        <v>25</v>
      </c>
    </row>
    <row r="9" spans="1:7" ht="15.75">
      <c r="A9" s="2">
        <f>Лужский!A7</f>
        <v>5</v>
      </c>
      <c r="B9" s="24" t="s">
        <v>66</v>
      </c>
      <c r="C9" s="12" t="s">
        <v>205</v>
      </c>
      <c r="D9" s="26" t="s">
        <v>206</v>
      </c>
      <c r="E9" s="25" t="s">
        <v>60</v>
      </c>
      <c r="F9" s="12" t="s">
        <v>754</v>
      </c>
      <c r="G9" s="12">
        <v>5</v>
      </c>
    </row>
    <row r="10" spans="1:7" ht="15.75">
      <c r="A10" s="2">
        <f>Лужский!A8</f>
        <v>6</v>
      </c>
      <c r="B10" s="24" t="s">
        <v>67</v>
      </c>
      <c r="C10" s="12" t="s">
        <v>205</v>
      </c>
      <c r="D10" s="26" t="s">
        <v>206</v>
      </c>
      <c r="E10" s="12" t="s">
        <v>60</v>
      </c>
      <c r="F10" s="12" t="s">
        <v>754</v>
      </c>
      <c r="G10" s="12">
        <v>2</v>
      </c>
    </row>
    <row r="11" spans="1:7" ht="15.75">
      <c r="A11" s="2">
        <f>Лужский!A9</f>
        <v>7</v>
      </c>
      <c r="B11" s="24" t="s">
        <v>68</v>
      </c>
      <c r="C11" s="12" t="s">
        <v>205</v>
      </c>
      <c r="D11" s="26" t="s">
        <v>206</v>
      </c>
      <c r="E11" s="25" t="s">
        <v>60</v>
      </c>
      <c r="F11" s="12" t="s">
        <v>754</v>
      </c>
      <c r="G11" s="12">
        <v>7</v>
      </c>
    </row>
    <row r="12" spans="1:7" ht="15.75">
      <c r="A12" s="2">
        <f>Лужский!A10</f>
        <v>8</v>
      </c>
      <c r="B12" s="24" t="s">
        <v>69</v>
      </c>
      <c r="C12" s="12" t="s">
        <v>205</v>
      </c>
      <c r="D12" s="26" t="s">
        <v>206</v>
      </c>
      <c r="E12" s="12" t="s">
        <v>60</v>
      </c>
      <c r="F12" s="12" t="s">
        <v>754</v>
      </c>
      <c r="G12" s="12">
        <v>40</v>
      </c>
    </row>
    <row r="13" spans="1:7" ht="15.75">
      <c r="A13" s="2">
        <f>Лужский!A11</f>
        <v>9</v>
      </c>
      <c r="B13" s="24" t="s">
        <v>70</v>
      </c>
      <c r="C13" s="12" t="s">
        <v>205</v>
      </c>
      <c r="D13" s="26" t="s">
        <v>206</v>
      </c>
      <c r="E13" s="12" t="s">
        <v>60</v>
      </c>
      <c r="F13" s="12" t="s">
        <v>755</v>
      </c>
      <c r="G13" s="12">
        <v>40</v>
      </c>
    </row>
    <row r="14" spans="1:7" ht="15.75">
      <c r="A14" s="2">
        <f>Лужский!A12</f>
        <v>10</v>
      </c>
      <c r="B14" s="24" t="s">
        <v>71</v>
      </c>
      <c r="C14" s="12" t="s">
        <v>205</v>
      </c>
      <c r="D14" s="26" t="s">
        <v>206</v>
      </c>
      <c r="E14" s="12" t="s">
        <v>60</v>
      </c>
      <c r="F14" s="12" t="s">
        <v>756</v>
      </c>
      <c r="G14" s="12">
        <v>20</v>
      </c>
    </row>
    <row r="15" spans="1:7" ht="15.75">
      <c r="A15" s="2">
        <f>Лужский!A13</f>
        <v>11</v>
      </c>
      <c r="B15" s="24" t="s">
        <v>72</v>
      </c>
      <c r="C15" s="12" t="s">
        <v>205</v>
      </c>
      <c r="D15" s="26" t="s">
        <v>206</v>
      </c>
      <c r="E15" s="12" t="s">
        <v>60</v>
      </c>
      <c r="F15" s="12" t="s">
        <v>757</v>
      </c>
      <c r="G15" s="12">
        <v>17</v>
      </c>
    </row>
    <row r="16" spans="1:7" ht="15.75">
      <c r="A16" s="2">
        <f>Лужский!A14</f>
        <v>12</v>
      </c>
      <c r="B16" s="24" t="s">
        <v>73</v>
      </c>
      <c r="C16" s="12" t="s">
        <v>205</v>
      </c>
      <c r="D16" s="26" t="s">
        <v>206</v>
      </c>
      <c r="E16" s="12" t="s">
        <v>60</v>
      </c>
      <c r="F16" s="12" t="s">
        <v>758</v>
      </c>
      <c r="G16" s="12">
        <v>20</v>
      </c>
    </row>
    <row r="17" spans="1:7" ht="15.75">
      <c r="A17" s="2">
        <f>Лужский!A15</f>
        <v>13</v>
      </c>
      <c r="B17" s="24" t="s">
        <v>74</v>
      </c>
      <c r="C17" s="12" t="s">
        <v>205</v>
      </c>
      <c r="D17" s="26" t="s">
        <v>206</v>
      </c>
      <c r="E17" s="12" t="s">
        <v>60</v>
      </c>
      <c r="F17" s="12" t="s">
        <v>759</v>
      </c>
      <c r="G17" s="12">
        <v>5</v>
      </c>
    </row>
    <row r="18" spans="1:7" ht="15.75">
      <c r="A18" s="2">
        <f>Лужский!A16</f>
        <v>14</v>
      </c>
      <c r="B18" s="24" t="s">
        <v>75</v>
      </c>
      <c r="C18" s="12" t="s">
        <v>212</v>
      </c>
      <c r="D18" s="26" t="s">
        <v>206</v>
      </c>
      <c r="E18" s="12" t="s">
        <v>60</v>
      </c>
      <c r="F18" s="12" t="s">
        <v>760</v>
      </c>
      <c r="G18" s="12">
        <v>19</v>
      </c>
    </row>
    <row r="19" spans="1:7" ht="15.75">
      <c r="A19" s="2">
        <f>Лужский!A17</f>
        <v>15</v>
      </c>
      <c r="B19" s="24" t="s">
        <v>76</v>
      </c>
      <c r="C19" s="12" t="s">
        <v>205</v>
      </c>
      <c r="D19" s="26" t="s">
        <v>206</v>
      </c>
      <c r="E19" s="12" t="s">
        <v>60</v>
      </c>
      <c r="F19" s="12" t="s">
        <v>761</v>
      </c>
      <c r="G19" s="12">
        <v>9</v>
      </c>
    </row>
    <row r="20" spans="1:7" ht="15.75">
      <c r="A20" s="2">
        <f>Лужский!A18</f>
        <v>16</v>
      </c>
      <c r="B20" s="24" t="s">
        <v>77</v>
      </c>
      <c r="C20" s="12" t="s">
        <v>205</v>
      </c>
      <c r="D20" s="26" t="s">
        <v>206</v>
      </c>
      <c r="E20" s="12" t="s">
        <v>60</v>
      </c>
      <c r="F20" s="12" t="s">
        <v>762</v>
      </c>
      <c r="G20" s="12">
        <v>30</v>
      </c>
    </row>
    <row r="21" spans="1:7" ht="15.75" customHeight="1">
      <c r="A21" s="2">
        <f>Лужский!A19</f>
        <v>17</v>
      </c>
      <c r="B21" s="24" t="s">
        <v>78</v>
      </c>
      <c r="C21" s="12" t="s">
        <v>448</v>
      </c>
      <c r="D21" s="26" t="s">
        <v>206</v>
      </c>
      <c r="E21" s="12" t="s">
        <v>60</v>
      </c>
      <c r="F21" s="12" t="s">
        <v>763</v>
      </c>
      <c r="G21" s="12">
        <v>30</v>
      </c>
    </row>
    <row r="22" spans="1:7" ht="15.75" customHeight="1">
      <c r="A22" s="2">
        <f>Лужский!A20</f>
        <v>18</v>
      </c>
      <c r="B22" s="24" t="s">
        <v>79</v>
      </c>
      <c r="C22" s="12" t="s">
        <v>205</v>
      </c>
      <c r="D22" s="26" t="s">
        <v>206</v>
      </c>
      <c r="E22" s="12" t="s">
        <v>60</v>
      </c>
      <c r="F22" s="12" t="s">
        <v>764</v>
      </c>
      <c r="G22" s="12">
        <v>10</v>
      </c>
    </row>
    <row r="23" spans="1:7" ht="15.75" customHeight="1">
      <c r="A23" s="2">
        <f>Лужский!A21</f>
        <v>19</v>
      </c>
      <c r="B23" s="24" t="s">
        <v>80</v>
      </c>
      <c r="C23" s="12" t="s">
        <v>205</v>
      </c>
      <c r="D23" s="26" t="s">
        <v>206</v>
      </c>
      <c r="E23" s="12" t="s">
        <v>60</v>
      </c>
      <c r="F23" s="12" t="s">
        <v>765</v>
      </c>
      <c r="G23" s="12">
        <v>15</v>
      </c>
    </row>
    <row r="24" spans="1:7" ht="15.75" customHeight="1">
      <c r="A24" s="2">
        <f>Лужский!A22</f>
        <v>20</v>
      </c>
      <c r="B24" s="24" t="s">
        <v>81</v>
      </c>
      <c r="C24" s="12" t="s">
        <v>205</v>
      </c>
      <c r="D24" s="26" t="s">
        <v>206</v>
      </c>
      <c r="E24" s="12" t="s">
        <v>60</v>
      </c>
      <c r="F24" s="12" t="s">
        <v>766</v>
      </c>
      <c r="G24" s="12">
        <v>8</v>
      </c>
    </row>
    <row r="25" spans="1:7" ht="15.75" customHeight="1">
      <c r="A25" s="2">
        <f>Лужский!A23</f>
        <v>21</v>
      </c>
      <c r="B25" s="24" t="s">
        <v>82</v>
      </c>
      <c r="C25" s="12" t="s">
        <v>205</v>
      </c>
      <c r="D25" s="26" t="s">
        <v>206</v>
      </c>
      <c r="E25" s="12" t="s">
        <v>60</v>
      </c>
      <c r="F25" s="12" t="s">
        <v>767</v>
      </c>
      <c r="G25" s="12">
        <v>5</v>
      </c>
    </row>
    <row r="26" spans="1:7" ht="15.75" customHeight="1">
      <c r="A26" s="2">
        <f>Лужский!A24</f>
        <v>22</v>
      </c>
      <c r="B26" s="24" t="s">
        <v>83</v>
      </c>
      <c r="C26" s="12" t="s">
        <v>205</v>
      </c>
      <c r="D26" s="26" t="s">
        <v>206</v>
      </c>
      <c r="E26" s="12" t="s">
        <v>60</v>
      </c>
      <c r="F26" s="12" t="s">
        <v>768</v>
      </c>
      <c r="G26" s="12">
        <v>60</v>
      </c>
    </row>
    <row r="27" spans="1:7" ht="15.75" customHeight="1">
      <c r="A27" s="2">
        <f>Лужский!A25</f>
        <v>23</v>
      </c>
      <c r="B27" s="24" t="s">
        <v>84</v>
      </c>
      <c r="C27" s="12" t="s">
        <v>205</v>
      </c>
      <c r="D27" s="26" t="s">
        <v>206</v>
      </c>
      <c r="E27" s="12" t="s">
        <v>60</v>
      </c>
      <c r="F27" s="12" t="s">
        <v>769</v>
      </c>
      <c r="G27" s="12">
        <v>12</v>
      </c>
    </row>
    <row r="28" spans="1:7" ht="15.75" customHeight="1">
      <c r="A28" s="2">
        <f>Лужский!A26</f>
        <v>24</v>
      </c>
      <c r="B28" s="24" t="s">
        <v>85</v>
      </c>
      <c r="C28" s="12" t="s">
        <v>205</v>
      </c>
      <c r="D28" s="26" t="s">
        <v>206</v>
      </c>
      <c r="E28" s="12" t="s">
        <v>60</v>
      </c>
      <c r="F28" s="12" t="s">
        <v>770</v>
      </c>
      <c r="G28" s="12">
        <v>60</v>
      </c>
    </row>
    <row r="29" spans="1:7" ht="15.75" customHeight="1">
      <c r="A29" s="2">
        <f>Лужский!A27</f>
        <v>25</v>
      </c>
      <c r="B29" s="24" t="s">
        <v>86</v>
      </c>
      <c r="C29" s="12" t="s">
        <v>205</v>
      </c>
      <c r="D29" s="26" t="s">
        <v>206</v>
      </c>
      <c r="E29" s="12" t="s">
        <v>60</v>
      </c>
      <c r="F29" s="12" t="s">
        <v>771</v>
      </c>
      <c r="G29" s="12">
        <v>12</v>
      </c>
    </row>
    <row r="30" spans="1:7" ht="15.75" customHeight="1">
      <c r="A30" s="2">
        <f>Лужский!A28</f>
        <v>26</v>
      </c>
      <c r="B30" s="24" t="s">
        <v>87</v>
      </c>
      <c r="C30" s="12" t="s">
        <v>205</v>
      </c>
      <c r="D30" s="26" t="s">
        <v>206</v>
      </c>
      <c r="E30" s="12" t="s">
        <v>60</v>
      </c>
      <c r="F30" s="12" t="s">
        <v>772</v>
      </c>
      <c r="G30" s="12">
        <v>7</v>
      </c>
    </row>
    <row r="31" spans="1:7" ht="15.75" customHeight="1">
      <c r="A31" s="2">
        <f>Лужский!A29</f>
        <v>27</v>
      </c>
      <c r="B31" s="24" t="s">
        <v>88</v>
      </c>
      <c r="C31" s="12" t="s">
        <v>205</v>
      </c>
      <c r="D31" s="26" t="s">
        <v>206</v>
      </c>
      <c r="E31" s="12" t="s">
        <v>60</v>
      </c>
      <c r="F31" s="12" t="s">
        <v>767</v>
      </c>
      <c r="G31" s="12">
        <v>8</v>
      </c>
    </row>
    <row r="32" spans="1:7" ht="15.75" customHeight="1">
      <c r="A32" s="2">
        <f>Лужский!A30</f>
        <v>28</v>
      </c>
      <c r="B32" s="24" t="s">
        <v>89</v>
      </c>
      <c r="C32" s="12" t="s">
        <v>205</v>
      </c>
      <c r="D32" s="26" t="s">
        <v>206</v>
      </c>
      <c r="E32" s="12" t="s">
        <v>60</v>
      </c>
      <c r="F32" s="12" t="s">
        <v>773</v>
      </c>
      <c r="G32" s="12">
        <v>7</v>
      </c>
    </row>
    <row r="33" spans="1:7" ht="15.75" customHeight="1">
      <c r="A33" s="2">
        <f>Лужский!A31</f>
        <v>29</v>
      </c>
      <c r="B33" s="24" t="s">
        <v>90</v>
      </c>
      <c r="C33" s="12" t="s">
        <v>205</v>
      </c>
      <c r="D33" s="26" t="s">
        <v>206</v>
      </c>
      <c r="E33" s="12" t="s">
        <v>60</v>
      </c>
      <c r="F33" s="12" t="s">
        <v>774</v>
      </c>
      <c r="G33" s="12">
        <v>8</v>
      </c>
    </row>
    <row r="34" spans="1:7" ht="15.75" customHeight="1">
      <c r="A34" s="2">
        <f>Лужский!A32</f>
        <v>30</v>
      </c>
      <c r="B34" s="24" t="s">
        <v>91</v>
      </c>
      <c r="C34" s="12" t="s">
        <v>205</v>
      </c>
      <c r="D34" s="26" t="s">
        <v>206</v>
      </c>
      <c r="E34" s="12" t="s">
        <v>60</v>
      </c>
      <c r="F34" s="12" t="s">
        <v>774</v>
      </c>
      <c r="G34" s="12">
        <v>7</v>
      </c>
    </row>
    <row r="35" spans="1:7" ht="15.75" customHeight="1">
      <c r="A35" s="2">
        <f>Лужский!A33</f>
        <v>31</v>
      </c>
      <c r="B35" s="24" t="s">
        <v>92</v>
      </c>
      <c r="C35" s="12" t="s">
        <v>205</v>
      </c>
      <c r="D35" s="26" t="s">
        <v>206</v>
      </c>
      <c r="E35" s="12" t="s">
        <v>60</v>
      </c>
      <c r="F35" s="12" t="s">
        <v>775</v>
      </c>
      <c r="G35" s="12">
        <v>8</v>
      </c>
    </row>
    <row r="36" spans="1:7" ht="15.75" customHeight="1">
      <c r="A36" s="2">
        <f>Лужский!A34</f>
        <v>32</v>
      </c>
      <c r="B36" s="24" t="s">
        <v>93</v>
      </c>
      <c r="C36" s="12" t="s">
        <v>205</v>
      </c>
      <c r="D36" s="26" t="s">
        <v>206</v>
      </c>
      <c r="E36" s="12" t="s">
        <v>60</v>
      </c>
      <c r="F36" s="12" t="s">
        <v>776</v>
      </c>
      <c r="G36" s="12">
        <v>3</v>
      </c>
    </row>
    <row r="37" ht="15.75" customHeight="1">
      <c r="G37" s="27">
        <v>557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">
    <mergeCell ref="A1:A2"/>
    <mergeCell ref="B1:B2"/>
    <mergeCell ref="C1:C2"/>
    <mergeCell ref="G1:G2"/>
    <mergeCell ref="D1:F1"/>
  </mergeCells>
  <printOptions/>
  <pageMargins left="0.7" right="0.7" top="0.75" bottom="0.75" header="0" footer="0"/>
  <pageSetup fitToHeight="1" fitToWidth="1" horizontalDpi="600" verticalDpi="600" orientation="landscape" scale="4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K8" sqref="K8"/>
    </sheetView>
  </sheetViews>
  <sheetFormatPr defaultColWidth="12.625" defaultRowHeight="15" customHeight="1"/>
  <cols>
    <col min="1" max="1" width="5.625" style="0" customWidth="1"/>
    <col min="2" max="2" width="31.50390625" style="0" customWidth="1"/>
    <col min="3" max="3" width="16.25390625" style="0" customWidth="1"/>
    <col min="4" max="4" width="19.375" style="0" customWidth="1"/>
    <col min="5" max="5" width="16.375" style="0" customWidth="1"/>
    <col min="6" max="6" width="25.50390625" style="0" customWidth="1"/>
    <col min="7" max="7" width="15.00390625" style="0" customWidth="1"/>
    <col min="8" max="18" width="7.625" style="0" customWidth="1"/>
  </cols>
  <sheetData>
    <row r="1" spans="1:7" ht="54" customHeight="1">
      <c r="A1" s="77" t="s">
        <v>196</v>
      </c>
      <c r="B1" s="88" t="s">
        <v>197</v>
      </c>
      <c r="C1" s="77" t="s">
        <v>198</v>
      </c>
      <c r="D1" s="79" t="s">
        <v>200</v>
      </c>
      <c r="E1" s="80"/>
      <c r="F1" s="81"/>
      <c r="G1" s="77" t="s">
        <v>201</v>
      </c>
    </row>
    <row r="2" spans="1:7" ht="15.75">
      <c r="A2" s="78"/>
      <c r="B2" s="78"/>
      <c r="C2" s="78"/>
      <c r="D2" s="103" t="s">
        <v>658</v>
      </c>
      <c r="E2" s="64" t="s">
        <v>203</v>
      </c>
      <c r="F2" s="1" t="s">
        <v>679</v>
      </c>
      <c r="G2" s="82"/>
    </row>
    <row r="3" spans="1:7" ht="15.75">
      <c r="A3" s="2">
        <f>Лужский!A3</f>
        <v>1</v>
      </c>
      <c r="B3" s="8" t="s">
        <v>94</v>
      </c>
      <c r="C3" s="2" t="s">
        <v>205</v>
      </c>
      <c r="D3" s="26" t="s">
        <v>206</v>
      </c>
      <c r="E3" s="2" t="s">
        <v>95</v>
      </c>
      <c r="F3" s="2" t="s">
        <v>714</v>
      </c>
      <c r="G3" s="2">
        <v>10</v>
      </c>
    </row>
    <row r="4" spans="1:7" ht="15.75">
      <c r="A4" s="2">
        <f>Лужский!A4</f>
        <v>2</v>
      </c>
      <c r="B4" s="8" t="s">
        <v>96</v>
      </c>
      <c r="C4" s="2" t="s">
        <v>205</v>
      </c>
      <c r="D4" s="26" t="s">
        <v>206</v>
      </c>
      <c r="E4" s="2" t="s">
        <v>95</v>
      </c>
      <c r="F4" s="2" t="s">
        <v>715</v>
      </c>
      <c r="G4" s="2">
        <v>8</v>
      </c>
    </row>
    <row r="5" spans="1:7" ht="15.75">
      <c r="A5" s="2">
        <f>Лужский!A5</f>
        <v>3</v>
      </c>
      <c r="B5" s="8" t="s">
        <v>97</v>
      </c>
      <c r="C5" s="2" t="s">
        <v>205</v>
      </c>
      <c r="D5" s="26" t="s">
        <v>206</v>
      </c>
      <c r="E5" s="2" t="s">
        <v>95</v>
      </c>
      <c r="F5" s="2" t="s">
        <v>716</v>
      </c>
      <c r="G5" s="2">
        <v>7</v>
      </c>
    </row>
    <row r="6" spans="1:7" ht="15.75">
      <c r="A6" s="2">
        <f>Лужский!A6</f>
        <v>4</v>
      </c>
      <c r="B6" s="8" t="s">
        <v>98</v>
      </c>
      <c r="C6" s="2" t="s">
        <v>205</v>
      </c>
      <c r="D6" s="26" t="s">
        <v>206</v>
      </c>
      <c r="E6" s="2" t="s">
        <v>95</v>
      </c>
      <c r="F6" s="2" t="s">
        <v>717</v>
      </c>
      <c r="G6" s="2">
        <v>30</v>
      </c>
    </row>
    <row r="7" spans="1:7" ht="15.75">
      <c r="A7" s="2">
        <v>5</v>
      </c>
      <c r="B7" s="8" t="s">
        <v>99</v>
      </c>
      <c r="C7" s="2" t="s">
        <v>205</v>
      </c>
      <c r="D7" s="26" t="s">
        <v>206</v>
      </c>
      <c r="E7" s="2" t="s">
        <v>95</v>
      </c>
      <c r="F7" s="2" t="s">
        <v>718</v>
      </c>
      <c r="G7" s="2">
        <v>10</v>
      </c>
    </row>
    <row r="8" spans="1:7" ht="15.75">
      <c r="A8" s="2">
        <v>6</v>
      </c>
      <c r="B8" s="8" t="s">
        <v>100</v>
      </c>
      <c r="C8" s="2" t="s">
        <v>205</v>
      </c>
      <c r="D8" s="26" t="s">
        <v>206</v>
      </c>
      <c r="E8" s="2" t="s">
        <v>95</v>
      </c>
      <c r="F8" s="2" t="s">
        <v>719</v>
      </c>
      <c r="G8" s="2">
        <v>9</v>
      </c>
    </row>
    <row r="9" spans="1:7" ht="15.75">
      <c r="A9" s="2">
        <f>Лужский!A7</f>
        <v>5</v>
      </c>
      <c r="B9" s="8" t="s">
        <v>101</v>
      </c>
      <c r="C9" s="2" t="s">
        <v>212</v>
      </c>
      <c r="D9" s="26" t="s">
        <v>206</v>
      </c>
      <c r="E9" s="2" t="s">
        <v>95</v>
      </c>
      <c r="F9" s="2" t="s">
        <v>720</v>
      </c>
      <c r="G9" s="2">
        <v>80</v>
      </c>
    </row>
    <row r="10" spans="1:7" ht="15.75">
      <c r="A10" s="2">
        <f>Лужский!A8</f>
        <v>6</v>
      </c>
      <c r="B10" s="8" t="s">
        <v>102</v>
      </c>
      <c r="C10" s="2" t="s">
        <v>205</v>
      </c>
      <c r="D10" s="26" t="s">
        <v>206</v>
      </c>
      <c r="E10" s="2" t="s">
        <v>95</v>
      </c>
      <c r="F10" s="2" t="s">
        <v>721</v>
      </c>
      <c r="G10" s="2">
        <v>20</v>
      </c>
    </row>
    <row r="11" spans="1:7" ht="15.75">
      <c r="A11" s="2">
        <f>Лужский!A9</f>
        <v>7</v>
      </c>
      <c r="B11" s="8" t="s">
        <v>103</v>
      </c>
      <c r="C11" s="28" t="s">
        <v>212</v>
      </c>
      <c r="D11" s="26" t="s">
        <v>206</v>
      </c>
      <c r="E11" s="2" t="s">
        <v>95</v>
      </c>
      <c r="F11" s="2" t="s">
        <v>722</v>
      </c>
      <c r="G11" s="2">
        <v>34</v>
      </c>
    </row>
    <row r="12" spans="1:7" ht="30.75" customHeight="1">
      <c r="A12" s="2">
        <f>Лужский!A10</f>
        <v>8</v>
      </c>
      <c r="B12" s="8" t="s">
        <v>104</v>
      </c>
      <c r="C12" s="2" t="s">
        <v>205</v>
      </c>
      <c r="D12" s="26" t="s">
        <v>206</v>
      </c>
      <c r="E12" s="2" t="s">
        <v>95</v>
      </c>
      <c r="F12" s="2" t="s">
        <v>723</v>
      </c>
      <c r="G12" s="2">
        <v>34</v>
      </c>
    </row>
    <row r="13" spans="1:7" ht="15.75">
      <c r="A13" s="2">
        <f>Лужский!A11</f>
        <v>9</v>
      </c>
      <c r="B13" s="8" t="s">
        <v>105</v>
      </c>
      <c r="C13" s="2" t="s">
        <v>205</v>
      </c>
      <c r="D13" s="26" t="s">
        <v>206</v>
      </c>
      <c r="E13" s="2" t="s">
        <v>95</v>
      </c>
      <c r="F13" s="2" t="s">
        <v>724</v>
      </c>
      <c r="G13" s="2">
        <v>25</v>
      </c>
    </row>
    <row r="14" spans="1:7" ht="15.75">
      <c r="A14" s="2">
        <f>Лужский!A12</f>
        <v>10</v>
      </c>
      <c r="B14" s="8" t="s">
        <v>106</v>
      </c>
      <c r="C14" s="2" t="s">
        <v>205</v>
      </c>
      <c r="D14" s="26" t="s">
        <v>206</v>
      </c>
      <c r="E14" s="2" t="s">
        <v>95</v>
      </c>
      <c r="F14" s="2" t="s">
        <v>725</v>
      </c>
      <c r="G14" s="2">
        <v>50</v>
      </c>
    </row>
    <row r="15" spans="1:7" ht="15.75">
      <c r="A15" s="2">
        <f>Лужский!A13</f>
        <v>11</v>
      </c>
      <c r="B15" s="8" t="s">
        <v>107</v>
      </c>
      <c r="C15" s="2" t="s">
        <v>205</v>
      </c>
      <c r="D15" s="26" t="s">
        <v>206</v>
      </c>
      <c r="E15" s="2" t="s">
        <v>95</v>
      </c>
      <c r="F15" s="2" t="s">
        <v>726</v>
      </c>
      <c r="G15" s="2">
        <v>17</v>
      </c>
    </row>
    <row r="16" spans="1:7" ht="15.75">
      <c r="A16" s="2">
        <f>Лужский!A14</f>
        <v>12</v>
      </c>
      <c r="B16" s="8" t="s">
        <v>108</v>
      </c>
      <c r="C16" s="2" t="s">
        <v>205</v>
      </c>
      <c r="D16" s="26" t="s">
        <v>206</v>
      </c>
      <c r="E16" s="2" t="s">
        <v>95</v>
      </c>
      <c r="F16" s="2" t="s">
        <v>727</v>
      </c>
      <c r="G16" s="2">
        <v>3</v>
      </c>
    </row>
    <row r="17" spans="1:7" ht="15.75">
      <c r="A17" s="2">
        <f>Лужский!A15</f>
        <v>13</v>
      </c>
      <c r="B17" s="8" t="s">
        <v>109</v>
      </c>
      <c r="C17" s="2" t="s">
        <v>205</v>
      </c>
      <c r="D17" s="26" t="s">
        <v>206</v>
      </c>
      <c r="E17" s="2" t="s">
        <v>95</v>
      </c>
      <c r="F17" s="2" t="s">
        <v>728</v>
      </c>
      <c r="G17" s="2">
        <v>20</v>
      </c>
    </row>
    <row r="18" spans="1:7" ht="15.75">
      <c r="A18" s="2">
        <f>Лужский!A16</f>
        <v>14</v>
      </c>
      <c r="B18" s="8" t="s">
        <v>110</v>
      </c>
      <c r="C18" s="2" t="s">
        <v>205</v>
      </c>
      <c r="D18" s="26" t="s">
        <v>206</v>
      </c>
      <c r="E18" s="2" t="s">
        <v>95</v>
      </c>
      <c r="F18" s="2" t="s">
        <v>729</v>
      </c>
      <c r="G18" s="2">
        <v>14</v>
      </c>
    </row>
    <row r="19" spans="1:7" ht="15.75">
      <c r="A19" s="2">
        <f>Лужский!A17</f>
        <v>15</v>
      </c>
      <c r="B19" s="8" t="s">
        <v>111</v>
      </c>
      <c r="C19" s="2" t="s">
        <v>205</v>
      </c>
      <c r="D19" s="26" t="s">
        <v>206</v>
      </c>
      <c r="E19" s="2" t="s">
        <v>95</v>
      </c>
      <c r="F19" s="2" t="s">
        <v>730</v>
      </c>
      <c r="G19" s="2">
        <v>17</v>
      </c>
    </row>
    <row r="20" spans="1:7" ht="15.75">
      <c r="A20" s="2">
        <f>Лужский!A18</f>
        <v>16</v>
      </c>
      <c r="B20" s="8" t="s">
        <v>112</v>
      </c>
      <c r="C20" s="2" t="s">
        <v>205</v>
      </c>
      <c r="D20" s="26" t="s">
        <v>206</v>
      </c>
      <c r="E20" s="2" t="s">
        <v>95</v>
      </c>
      <c r="F20" s="2" t="s">
        <v>731</v>
      </c>
      <c r="G20" s="2">
        <v>1</v>
      </c>
    </row>
    <row r="21" spans="1:7" ht="15.75" customHeight="1">
      <c r="A21" s="2">
        <f>Лужский!A19</f>
        <v>17</v>
      </c>
      <c r="B21" s="8" t="s">
        <v>113</v>
      </c>
      <c r="C21" s="2" t="s">
        <v>205</v>
      </c>
      <c r="D21" s="26" t="s">
        <v>206</v>
      </c>
      <c r="E21" s="2" t="s">
        <v>95</v>
      </c>
      <c r="F21" s="2" t="s">
        <v>732</v>
      </c>
      <c r="G21" s="2">
        <v>4</v>
      </c>
    </row>
    <row r="22" spans="1:7" ht="15.75" customHeight="1">
      <c r="A22" s="2">
        <f>Лужский!A20</f>
        <v>18</v>
      </c>
      <c r="B22" s="8" t="s">
        <v>114</v>
      </c>
      <c r="C22" s="2" t="s">
        <v>205</v>
      </c>
      <c r="D22" s="26" t="s">
        <v>206</v>
      </c>
      <c r="E22" s="2" t="s">
        <v>95</v>
      </c>
      <c r="F22" s="2" t="s">
        <v>733</v>
      </c>
      <c r="G22" s="2">
        <v>7</v>
      </c>
    </row>
    <row r="23" spans="1:7" ht="15.75" customHeight="1">
      <c r="A23" s="2">
        <f>Лужский!A21</f>
        <v>19</v>
      </c>
      <c r="B23" s="8" t="s">
        <v>115</v>
      </c>
      <c r="C23" s="2" t="s">
        <v>205</v>
      </c>
      <c r="D23" s="26" t="s">
        <v>206</v>
      </c>
      <c r="E23" s="2" t="s">
        <v>95</v>
      </c>
      <c r="F23" s="2" t="s">
        <v>734</v>
      </c>
      <c r="G23" s="2">
        <v>4</v>
      </c>
    </row>
    <row r="24" spans="1:7" ht="15.75" customHeight="1">
      <c r="A24" s="2">
        <f>Лужский!A22</f>
        <v>20</v>
      </c>
      <c r="B24" s="8" t="s">
        <v>116</v>
      </c>
      <c r="C24" s="28" t="s">
        <v>212</v>
      </c>
      <c r="D24" s="26" t="s">
        <v>206</v>
      </c>
      <c r="E24" s="2" t="s">
        <v>95</v>
      </c>
      <c r="F24" s="2" t="s">
        <v>735</v>
      </c>
      <c r="G24" s="2">
        <v>30</v>
      </c>
    </row>
    <row r="25" spans="1:7" ht="15.75" customHeight="1">
      <c r="A25" s="2">
        <f>Лужский!A23</f>
        <v>21</v>
      </c>
      <c r="B25" s="8" t="s">
        <v>117</v>
      </c>
      <c r="C25" s="2" t="s">
        <v>205</v>
      </c>
      <c r="D25" s="26" t="s">
        <v>206</v>
      </c>
      <c r="E25" s="2" t="s">
        <v>95</v>
      </c>
      <c r="F25" s="2" t="s">
        <v>736</v>
      </c>
      <c r="G25" s="2">
        <v>5</v>
      </c>
    </row>
    <row r="26" spans="1:7" ht="15.75" customHeight="1">
      <c r="A26" s="2">
        <f>Лужский!A24</f>
        <v>22</v>
      </c>
      <c r="B26" s="8" t="s">
        <v>118</v>
      </c>
      <c r="C26" s="2" t="s">
        <v>205</v>
      </c>
      <c r="D26" s="26" t="s">
        <v>206</v>
      </c>
      <c r="E26" s="2" t="s">
        <v>95</v>
      </c>
      <c r="F26" s="2" t="s">
        <v>737</v>
      </c>
      <c r="G26" s="2">
        <v>15</v>
      </c>
    </row>
    <row r="27" spans="1:7" ht="15.75" customHeight="1">
      <c r="A27" s="2">
        <f>Лужский!A25</f>
        <v>23</v>
      </c>
      <c r="B27" s="8" t="s">
        <v>119</v>
      </c>
      <c r="C27" s="2" t="s">
        <v>205</v>
      </c>
      <c r="D27" s="26" t="s">
        <v>206</v>
      </c>
      <c r="E27" s="2" t="s">
        <v>95</v>
      </c>
      <c r="F27" s="2" t="s">
        <v>738</v>
      </c>
      <c r="G27" s="2">
        <v>5</v>
      </c>
    </row>
    <row r="28" spans="1:7" ht="15.75" customHeight="1">
      <c r="A28" s="2">
        <f>Лужский!A26</f>
        <v>24</v>
      </c>
      <c r="B28" s="8" t="s">
        <v>120</v>
      </c>
      <c r="C28" s="2" t="s">
        <v>205</v>
      </c>
      <c r="D28" s="26" t="s">
        <v>206</v>
      </c>
      <c r="E28" s="2" t="s">
        <v>95</v>
      </c>
      <c r="F28" s="2" t="s">
        <v>739</v>
      </c>
      <c r="G28" s="2">
        <v>1</v>
      </c>
    </row>
    <row r="29" spans="1:7" ht="15.75" customHeight="1">
      <c r="A29" s="2">
        <f>Лужский!A27</f>
        <v>25</v>
      </c>
      <c r="B29" s="8" t="s">
        <v>121</v>
      </c>
      <c r="C29" s="2" t="s">
        <v>205</v>
      </c>
      <c r="D29" s="26" t="s">
        <v>206</v>
      </c>
      <c r="E29" s="2" t="s">
        <v>95</v>
      </c>
      <c r="F29" s="2" t="s">
        <v>740</v>
      </c>
      <c r="G29" s="2">
        <v>9</v>
      </c>
    </row>
    <row r="30" spans="1:7" ht="15.75" customHeight="1">
      <c r="A30" s="2">
        <f>Лужский!A28</f>
        <v>26</v>
      </c>
      <c r="B30" s="8" t="s">
        <v>122</v>
      </c>
      <c r="C30" s="2" t="s">
        <v>205</v>
      </c>
      <c r="D30" s="26" t="s">
        <v>206</v>
      </c>
      <c r="E30" s="2" t="s">
        <v>95</v>
      </c>
      <c r="F30" s="2" t="s">
        <v>741</v>
      </c>
      <c r="G30" s="2">
        <v>5</v>
      </c>
    </row>
    <row r="31" spans="1:7" ht="15.75" customHeight="1">
      <c r="A31" s="2">
        <f>Лужский!A29</f>
        <v>27</v>
      </c>
      <c r="B31" s="8" t="s">
        <v>123</v>
      </c>
      <c r="C31" s="2" t="s">
        <v>205</v>
      </c>
      <c r="D31" s="26" t="s">
        <v>206</v>
      </c>
      <c r="E31" s="2" t="s">
        <v>95</v>
      </c>
      <c r="F31" s="2" t="s">
        <v>742</v>
      </c>
      <c r="G31" s="2">
        <v>9</v>
      </c>
    </row>
    <row r="32" spans="1:7" ht="15.75" customHeight="1">
      <c r="A32" s="2">
        <f>Лужский!A30</f>
        <v>28</v>
      </c>
      <c r="B32" s="8" t="s">
        <v>124</v>
      </c>
      <c r="C32" s="2" t="s">
        <v>205</v>
      </c>
      <c r="D32" s="26" t="s">
        <v>206</v>
      </c>
      <c r="E32" s="2" t="s">
        <v>95</v>
      </c>
      <c r="F32" s="2" t="s">
        <v>743</v>
      </c>
      <c r="G32" s="2">
        <v>13</v>
      </c>
    </row>
    <row r="33" spans="1:7" ht="15.75" customHeight="1">
      <c r="A33" s="2">
        <f>Лужский!A31</f>
        <v>29</v>
      </c>
      <c r="B33" s="8" t="s">
        <v>125</v>
      </c>
      <c r="C33" s="2" t="s">
        <v>205</v>
      </c>
      <c r="D33" s="26" t="s">
        <v>206</v>
      </c>
      <c r="E33" s="2" t="s">
        <v>95</v>
      </c>
      <c r="F33" s="2" t="s">
        <v>744</v>
      </c>
      <c r="G33" s="2">
        <v>3</v>
      </c>
    </row>
    <row r="34" spans="1:7" ht="15.75" customHeight="1">
      <c r="A34" s="2">
        <f>Лужский!A32</f>
        <v>30</v>
      </c>
      <c r="B34" s="8" t="s">
        <v>126</v>
      </c>
      <c r="C34" s="2" t="s">
        <v>205</v>
      </c>
      <c r="D34" s="26" t="s">
        <v>206</v>
      </c>
      <c r="E34" s="2" t="s">
        <v>95</v>
      </c>
      <c r="F34" s="2" t="s">
        <v>745</v>
      </c>
      <c r="G34" s="2">
        <v>8</v>
      </c>
    </row>
    <row r="35" spans="1:7" ht="15.75" customHeight="1">
      <c r="A35" s="2">
        <f>Лужский!A33</f>
        <v>31</v>
      </c>
      <c r="B35" s="8" t="s">
        <v>127</v>
      </c>
      <c r="C35" s="2" t="s">
        <v>205</v>
      </c>
      <c r="D35" s="26" t="s">
        <v>206</v>
      </c>
      <c r="E35" s="2" t="s">
        <v>95</v>
      </c>
      <c r="F35" s="2" t="s">
        <v>746</v>
      </c>
      <c r="G35" s="2">
        <v>19</v>
      </c>
    </row>
    <row r="36" spans="1:7" ht="15.75" customHeight="1">
      <c r="A36" s="2">
        <f>Лужский!A34</f>
        <v>32</v>
      </c>
      <c r="B36" s="8" t="s">
        <v>128</v>
      </c>
      <c r="C36" s="2" t="s">
        <v>205</v>
      </c>
      <c r="D36" s="26" t="s">
        <v>206</v>
      </c>
      <c r="E36" s="2" t="s">
        <v>95</v>
      </c>
      <c r="F36" s="2" t="s">
        <v>747</v>
      </c>
      <c r="G36" s="2">
        <v>27</v>
      </c>
    </row>
    <row r="37" spans="1:7" ht="15.75" customHeight="1">
      <c r="A37" s="2">
        <f>Лужский!A35</f>
        <v>33</v>
      </c>
      <c r="B37" s="8" t="s">
        <v>128</v>
      </c>
      <c r="C37" s="2" t="s">
        <v>205</v>
      </c>
      <c r="D37" s="26" t="s">
        <v>206</v>
      </c>
      <c r="E37" s="2" t="s">
        <v>95</v>
      </c>
      <c r="F37" s="2" t="s">
        <v>748</v>
      </c>
      <c r="G37" s="2">
        <v>43</v>
      </c>
    </row>
    <row r="38" spans="1:7" ht="15.75" customHeight="1">
      <c r="A38" s="2">
        <f>Лужский!A36</f>
        <v>34</v>
      </c>
      <c r="B38" s="8" t="s">
        <v>129</v>
      </c>
      <c r="C38" s="2" t="s">
        <v>205</v>
      </c>
      <c r="D38" s="26" t="s">
        <v>206</v>
      </c>
      <c r="E38" s="2" t="s">
        <v>95</v>
      </c>
      <c r="F38" s="2" t="s">
        <v>749</v>
      </c>
      <c r="G38" s="2">
        <v>10</v>
      </c>
    </row>
    <row r="39" spans="1:7" ht="15.75" customHeight="1">
      <c r="A39" s="101">
        <f>Лужский!A37</f>
        <v>35</v>
      </c>
      <c r="B39" s="102" t="s">
        <v>130</v>
      </c>
      <c r="C39" s="101" t="s">
        <v>205</v>
      </c>
      <c r="D39" s="26" t="s">
        <v>206</v>
      </c>
      <c r="E39" s="101" t="s">
        <v>95</v>
      </c>
      <c r="F39" s="101" t="s">
        <v>750</v>
      </c>
      <c r="G39" s="101">
        <v>10</v>
      </c>
    </row>
    <row r="40" s="99" customFormat="1" ht="15.75" customHeight="1">
      <c r="G40" s="100"/>
    </row>
    <row r="41" s="99" customFormat="1" ht="15.75" customHeight="1"/>
    <row r="42" s="99" customFormat="1" ht="15.75" customHeight="1"/>
    <row r="43" s="99" customFormat="1" ht="15.75" customHeight="1"/>
    <row r="44" s="99" customFormat="1" ht="15.75" customHeight="1"/>
    <row r="45" s="99" customFormat="1" ht="15.75" customHeight="1"/>
    <row r="46" s="99" customFormat="1" ht="15.75" customHeight="1"/>
    <row r="47" s="99" customFormat="1" ht="15.75" customHeight="1"/>
    <row r="48" s="99" customFormat="1" ht="15.75" customHeight="1"/>
    <row r="49" s="99" customFormat="1" ht="15.75" customHeight="1"/>
    <row r="50" s="99" customFormat="1" ht="15.75" customHeight="1"/>
    <row r="51" s="99" customFormat="1" ht="15.75" customHeight="1"/>
    <row r="52" s="99" customFormat="1" ht="15.75" customHeight="1"/>
    <row r="53" s="99" customFormat="1" ht="15.75" customHeight="1"/>
    <row r="54" s="99" customFormat="1" ht="15.75" customHeight="1"/>
    <row r="55" s="99" customFormat="1" ht="15.75" customHeight="1"/>
    <row r="56" s="99" customFormat="1" ht="15.75" customHeight="1"/>
    <row r="57" s="99" customFormat="1" ht="15.75" customHeight="1"/>
    <row r="58" s="99" customFormat="1" ht="15.75" customHeight="1"/>
    <row r="59" s="99" customFormat="1" ht="15.75" customHeight="1"/>
    <row r="60" s="99" customFormat="1" ht="15.75" customHeight="1"/>
    <row r="61" s="99" customFormat="1" ht="15.75" customHeight="1"/>
    <row r="62" s="99" customFormat="1" ht="15.75" customHeight="1"/>
    <row r="63" s="99" customFormat="1" ht="15.75" customHeight="1"/>
    <row r="64" s="99" customFormat="1" ht="15.75" customHeight="1"/>
    <row r="65" s="99" customFormat="1" ht="15.75" customHeight="1"/>
    <row r="66" s="99" customFormat="1" ht="15.75" customHeight="1"/>
    <row r="67" s="99" customFormat="1" ht="15.75" customHeight="1"/>
    <row r="68" s="99" customFormat="1" ht="15.75" customHeight="1"/>
    <row r="69" s="99" customFormat="1" ht="15.75" customHeight="1"/>
    <row r="70" s="99" customFormat="1" ht="15.75" customHeight="1"/>
    <row r="71" s="99" customFormat="1" ht="15.75" customHeight="1"/>
    <row r="72" s="99" customFormat="1" ht="15.75" customHeight="1"/>
    <row r="73" s="99" customFormat="1" ht="15.75" customHeight="1"/>
    <row r="74" s="99" customFormat="1" ht="15.75" customHeight="1"/>
    <row r="75" s="99" customFormat="1" ht="15.75" customHeight="1"/>
    <row r="76" s="99" customFormat="1" ht="15.75" customHeight="1"/>
    <row r="77" s="99" customFormat="1" ht="15.75" customHeight="1"/>
    <row r="78" s="99" customFormat="1" ht="15.75" customHeight="1"/>
    <row r="79" s="99" customFormat="1" ht="15.75" customHeight="1"/>
    <row r="80" s="99" customFormat="1" ht="15.75" customHeight="1"/>
    <row r="81" s="99" customFormat="1" ht="15.75" customHeight="1"/>
    <row r="82" s="99" customFormat="1" ht="15.75" customHeight="1"/>
    <row r="83" s="99" customFormat="1" ht="15.75" customHeight="1"/>
    <row r="84" s="99" customFormat="1" ht="15.75" customHeight="1"/>
    <row r="85" s="99" customFormat="1" ht="15.75" customHeight="1"/>
    <row r="86" s="99" customFormat="1" ht="15.75" customHeight="1"/>
    <row r="87" s="99" customFormat="1" ht="15.75" customHeight="1"/>
    <row r="88" s="99" customFormat="1" ht="15.75" customHeight="1"/>
    <row r="89" s="99" customFormat="1" ht="15.75" customHeight="1"/>
    <row r="90" s="99" customFormat="1" ht="15.75" customHeight="1"/>
    <row r="91" s="99" customFormat="1" ht="15.75" customHeight="1"/>
    <row r="92" s="99" customFormat="1" ht="15.75" customHeight="1"/>
    <row r="93" s="99" customFormat="1" ht="15.75" customHeight="1"/>
    <row r="94" s="99" customFormat="1" ht="15.75" customHeight="1"/>
    <row r="95" s="99" customFormat="1" ht="15.75" customHeight="1"/>
    <row r="96" s="99" customFormat="1" ht="15.75" customHeight="1"/>
    <row r="97" s="99" customFormat="1" ht="15.75" customHeight="1"/>
    <row r="98" s="99" customFormat="1" ht="15.75" customHeight="1"/>
    <row r="99" s="99" customFormat="1" ht="15.75" customHeight="1"/>
    <row r="100" s="99" customFormat="1" ht="15.75" customHeight="1"/>
    <row r="101" s="99" customFormat="1" ht="15.75" customHeight="1"/>
    <row r="102" s="99" customFormat="1" ht="15.75" customHeight="1"/>
    <row r="103" s="99" customFormat="1" ht="15.75" customHeight="1"/>
    <row r="104" s="99" customFormat="1" ht="15.75" customHeight="1"/>
    <row r="105" s="99" customFormat="1" ht="15.75" customHeight="1"/>
    <row r="106" s="99" customFormat="1" ht="15.75" customHeight="1"/>
    <row r="107" s="99" customFormat="1" ht="15.75" customHeight="1"/>
    <row r="108" s="99" customFormat="1" ht="15.75" customHeight="1"/>
    <row r="109" s="99" customFormat="1" ht="15.75" customHeight="1"/>
    <row r="110" s="99" customFormat="1" ht="15.75" customHeight="1"/>
    <row r="111" s="99" customFormat="1" ht="15.75" customHeight="1"/>
    <row r="112" s="99" customFormat="1" ht="15.75" customHeight="1"/>
    <row r="113" s="99" customFormat="1" ht="15.75" customHeight="1"/>
    <row r="114" s="99" customFormat="1" ht="15.75" customHeight="1"/>
    <row r="115" s="99" customFormat="1" ht="15.75" customHeight="1"/>
    <row r="116" s="99" customFormat="1" ht="15.75" customHeight="1"/>
    <row r="117" s="99" customFormat="1" ht="15.75" customHeight="1"/>
    <row r="118" s="99" customFormat="1" ht="15.75" customHeight="1"/>
    <row r="119" s="99" customFormat="1" ht="15.75" customHeight="1"/>
    <row r="120" s="99" customFormat="1" ht="15.75" customHeight="1"/>
    <row r="121" s="99" customFormat="1" ht="15.75" customHeight="1"/>
    <row r="122" s="99" customFormat="1" ht="15.75" customHeight="1"/>
    <row r="123" s="99" customFormat="1" ht="15.75" customHeight="1"/>
    <row r="124" s="99" customFormat="1" ht="15.75" customHeight="1"/>
    <row r="125" s="99" customFormat="1" ht="15.75" customHeight="1"/>
    <row r="126" s="99" customFormat="1" ht="15.75" customHeight="1"/>
    <row r="127" s="99" customFormat="1" ht="15.75" customHeight="1"/>
    <row r="128" s="99" customFormat="1" ht="15.75" customHeight="1"/>
    <row r="129" s="99" customFormat="1" ht="15.75" customHeight="1"/>
    <row r="130" s="99" customFormat="1" ht="15.75" customHeight="1"/>
    <row r="131" s="99" customFormat="1" ht="15.75" customHeight="1"/>
    <row r="132" s="99" customFormat="1" ht="15.75" customHeight="1"/>
    <row r="133" s="99" customFormat="1" ht="15.75" customHeight="1"/>
    <row r="134" s="99" customFormat="1" ht="15.75" customHeight="1"/>
    <row r="135" s="99" customFormat="1" ht="15.75" customHeight="1"/>
    <row r="136" s="99" customFormat="1" ht="15.75" customHeight="1"/>
    <row r="137" s="99" customFormat="1" ht="15.75" customHeight="1"/>
    <row r="138" s="99" customFormat="1" ht="15.75" customHeight="1"/>
    <row r="139" s="99" customFormat="1" ht="15.75" customHeight="1"/>
    <row r="140" s="99" customFormat="1" ht="15.75" customHeight="1"/>
    <row r="141" s="99" customFormat="1" ht="15.75" customHeight="1"/>
    <row r="142" s="99" customFormat="1" ht="15.75" customHeight="1"/>
    <row r="143" s="99" customFormat="1" ht="15.75" customHeight="1"/>
    <row r="144" s="99" customFormat="1" ht="15.75" customHeight="1"/>
    <row r="145" s="99" customFormat="1" ht="15.75" customHeight="1"/>
    <row r="146" s="99" customFormat="1" ht="15.75" customHeight="1"/>
    <row r="147" s="99" customFormat="1" ht="15.75" customHeight="1"/>
    <row r="148" s="99" customFormat="1" ht="15.75" customHeight="1"/>
    <row r="149" s="99" customFormat="1" ht="15.75" customHeight="1"/>
    <row r="150" s="99" customFormat="1" ht="15.75" customHeight="1"/>
    <row r="151" s="99" customFormat="1" ht="15.75" customHeight="1"/>
    <row r="152" s="99" customFormat="1" ht="15.75" customHeight="1"/>
    <row r="153" s="99" customFormat="1" ht="15.75" customHeight="1"/>
    <row r="154" s="99" customFormat="1" ht="15.75" customHeight="1"/>
    <row r="155" s="99" customFormat="1" ht="15.75" customHeight="1"/>
    <row r="156" s="99" customFormat="1" ht="15.75" customHeight="1"/>
    <row r="157" s="99" customFormat="1" ht="15.75" customHeight="1"/>
    <row r="158" s="99" customFormat="1" ht="15.75" customHeight="1"/>
    <row r="159" s="99" customFormat="1" ht="15.75" customHeight="1"/>
    <row r="160" s="99" customFormat="1" ht="15.75" customHeight="1"/>
    <row r="161" s="99" customFormat="1" ht="15.75" customHeight="1"/>
    <row r="162" s="99" customFormat="1" ht="15.75" customHeight="1"/>
    <row r="163" s="99" customFormat="1" ht="15.75" customHeight="1"/>
    <row r="164" s="99" customFormat="1" ht="15.75" customHeight="1"/>
    <row r="165" s="99" customFormat="1" ht="15.75" customHeight="1"/>
    <row r="166" s="99" customFormat="1" ht="15.75" customHeight="1"/>
    <row r="167" s="99" customFormat="1" ht="15.75" customHeight="1"/>
    <row r="168" s="99" customFormat="1" ht="15.75" customHeight="1"/>
    <row r="169" s="99" customFormat="1" ht="15.75" customHeight="1"/>
    <row r="170" s="99" customFormat="1" ht="15.75" customHeight="1"/>
    <row r="171" s="99" customFormat="1" ht="15.75" customHeight="1"/>
    <row r="172" s="99" customFormat="1" ht="15.75" customHeight="1"/>
    <row r="173" s="99" customFormat="1" ht="15.75" customHeight="1"/>
    <row r="174" s="99" customFormat="1" ht="15.75" customHeight="1"/>
    <row r="175" s="99" customFormat="1" ht="15.75" customHeight="1"/>
    <row r="176" s="99" customFormat="1" ht="15.75" customHeight="1"/>
    <row r="177" s="99" customFormat="1" ht="15.75" customHeight="1"/>
    <row r="178" s="99" customFormat="1" ht="15.75" customHeight="1"/>
    <row r="179" s="99" customFormat="1" ht="15.75" customHeight="1"/>
    <row r="180" s="99" customFormat="1" ht="15.75" customHeight="1"/>
    <row r="181" s="99" customFormat="1" ht="15.75" customHeight="1"/>
    <row r="182" s="99" customFormat="1" ht="15.75" customHeight="1"/>
    <row r="183" s="99" customFormat="1" ht="15.75" customHeight="1"/>
    <row r="184" s="99" customFormat="1" ht="15.75" customHeight="1"/>
    <row r="185" s="99" customFormat="1" ht="15.75" customHeight="1"/>
    <row r="186" s="99" customFormat="1" ht="15.75" customHeight="1"/>
    <row r="187" s="99" customFormat="1" ht="15.75" customHeight="1"/>
    <row r="188" s="99" customFormat="1" ht="15.75" customHeight="1"/>
    <row r="189" s="99" customFormat="1" ht="15.75" customHeight="1"/>
    <row r="190" s="99" customFormat="1" ht="15.75" customHeight="1"/>
    <row r="191" s="99" customFormat="1" ht="15.75" customHeight="1"/>
    <row r="192" s="99" customFormat="1" ht="15.75" customHeight="1"/>
    <row r="193" s="99" customFormat="1" ht="15.75" customHeight="1"/>
    <row r="194" s="99" customFormat="1" ht="15.75" customHeight="1"/>
    <row r="195" s="99" customFormat="1" ht="15.75" customHeight="1"/>
    <row r="196" s="99" customFormat="1" ht="15.75" customHeight="1"/>
    <row r="197" s="99" customFormat="1" ht="15.75" customHeight="1"/>
    <row r="198" s="99" customFormat="1" ht="15.75" customHeight="1"/>
    <row r="199" s="99" customFormat="1" ht="15.75" customHeight="1"/>
    <row r="200" s="99" customFormat="1" ht="15.75" customHeight="1"/>
    <row r="201" s="99" customFormat="1" ht="15.75" customHeight="1"/>
    <row r="202" s="99" customFormat="1" ht="15.75" customHeight="1"/>
    <row r="203" s="99" customFormat="1" ht="15.75" customHeight="1"/>
    <row r="204" s="99" customFormat="1" ht="15.75" customHeight="1"/>
    <row r="205" s="99" customFormat="1" ht="15.75" customHeight="1"/>
    <row r="206" s="99" customFormat="1" ht="15.75" customHeight="1"/>
    <row r="207" s="99" customFormat="1" ht="15.75" customHeight="1"/>
    <row r="208" s="99" customFormat="1" ht="15.75" customHeight="1"/>
    <row r="209" s="99" customFormat="1" ht="15.75" customHeight="1"/>
    <row r="210" s="99" customFormat="1" ht="15.75" customHeight="1"/>
    <row r="211" s="99" customFormat="1" ht="15.75" customHeight="1"/>
    <row r="212" s="99" customFormat="1" ht="15.75" customHeight="1"/>
    <row r="213" s="99" customFormat="1" ht="15.75" customHeight="1"/>
    <row r="214" s="99" customFormat="1" ht="15.75" customHeight="1"/>
    <row r="215" s="99" customFormat="1" ht="15.75" customHeight="1"/>
    <row r="216" s="99" customFormat="1" ht="15.75" customHeight="1"/>
    <row r="217" s="99" customFormat="1" ht="15.75" customHeight="1"/>
    <row r="218" s="99" customFormat="1" ht="15.75" customHeight="1"/>
    <row r="219" s="99" customFormat="1" ht="15.75" customHeight="1"/>
    <row r="220" s="99" customFormat="1" ht="15.75" customHeight="1"/>
    <row r="221" s="99" customFormat="1" ht="15.75" customHeight="1"/>
    <row r="222" s="99" customFormat="1" ht="15.75" customHeight="1"/>
    <row r="223" s="99" customFormat="1" ht="15.75" customHeight="1"/>
    <row r="224" s="99" customFormat="1" ht="15.75" customHeight="1"/>
    <row r="225" s="99" customFormat="1" ht="15.75" customHeight="1"/>
    <row r="226" s="99" customFormat="1" ht="15.75" customHeight="1"/>
    <row r="227" s="99" customFormat="1" ht="15.75" customHeight="1"/>
    <row r="228" s="99" customFormat="1" ht="15.75" customHeight="1"/>
    <row r="229" s="99" customFormat="1" ht="15.75" customHeight="1"/>
    <row r="230" s="99" customFormat="1" ht="15.75" customHeight="1"/>
    <row r="231" s="99" customFormat="1" ht="15.75" customHeight="1"/>
    <row r="232" s="99" customFormat="1" ht="15.75" customHeight="1"/>
    <row r="233" s="99" customFormat="1" ht="15.75" customHeight="1"/>
    <row r="234" s="99" customFormat="1" ht="15.75" customHeight="1"/>
    <row r="235" s="99" customFormat="1" ht="15.75" customHeight="1"/>
    <row r="236" s="99" customFormat="1" ht="15.75" customHeight="1"/>
    <row r="237" s="99" customFormat="1" ht="15.75" customHeight="1"/>
    <row r="238" s="99" customFormat="1" ht="15.75" customHeight="1"/>
    <row r="239" s="99" customFormat="1" ht="15.75" customHeight="1"/>
    <row r="240" s="99" customFormat="1" ht="15.75" customHeight="1"/>
    <row r="241" s="99" customFormat="1" ht="15.75" customHeight="1"/>
    <row r="242" s="99" customFormat="1" ht="15.75" customHeight="1"/>
    <row r="243" s="99" customFormat="1" ht="15.75" customHeight="1"/>
    <row r="244" s="99" customFormat="1" ht="15.75" customHeight="1"/>
    <row r="245" s="99" customFormat="1" ht="15.75" customHeight="1"/>
    <row r="246" s="99" customFormat="1" ht="15.75" customHeight="1"/>
    <row r="247" s="99" customFormat="1" ht="15.75" customHeight="1"/>
    <row r="248" s="99" customFormat="1" ht="15.75" customHeight="1"/>
    <row r="249" s="99" customFormat="1" ht="15.75" customHeight="1"/>
    <row r="250" s="99" customFormat="1" ht="15.75" customHeight="1"/>
    <row r="251" s="99" customFormat="1" ht="15.75" customHeight="1"/>
    <row r="252" s="99" customFormat="1" ht="15.75" customHeight="1"/>
    <row r="253" s="99" customFormat="1" ht="15.75" customHeight="1"/>
    <row r="254" s="99" customFormat="1" ht="15.75" customHeight="1"/>
    <row r="255" s="99" customFormat="1" ht="15.75" customHeight="1"/>
    <row r="256" s="99" customFormat="1" ht="15.75" customHeight="1"/>
    <row r="257" s="99" customFormat="1" ht="15.75" customHeight="1"/>
    <row r="258" s="99" customFormat="1" ht="15.75" customHeight="1"/>
    <row r="259" s="99" customFormat="1" ht="15.75" customHeight="1"/>
    <row r="260" s="99" customFormat="1" ht="15.75" customHeight="1"/>
    <row r="261" s="99" customFormat="1" ht="15.75" customHeight="1"/>
    <row r="262" s="99" customFormat="1" ht="15.75" customHeight="1"/>
    <row r="263" s="99" customFormat="1" ht="15.75" customHeight="1"/>
    <row r="264" s="99" customFormat="1" ht="15.75" customHeight="1"/>
    <row r="265" s="99" customFormat="1" ht="15.75" customHeight="1"/>
    <row r="266" s="99" customFormat="1" ht="15.75" customHeight="1"/>
    <row r="267" s="99" customFormat="1" ht="15.75" customHeight="1"/>
    <row r="268" s="99" customFormat="1" ht="15.75" customHeight="1"/>
    <row r="269" s="99" customFormat="1" ht="15.75" customHeight="1"/>
    <row r="270" s="99" customFormat="1" ht="15.75" customHeight="1"/>
    <row r="271" s="99" customFormat="1" ht="15.75" customHeight="1"/>
    <row r="272" s="99" customFormat="1" ht="15.75" customHeight="1"/>
    <row r="273" s="99" customFormat="1" ht="15.75" customHeight="1"/>
    <row r="274" s="99" customFormat="1" ht="15.75" customHeight="1"/>
    <row r="275" s="99" customFormat="1" ht="15.75" customHeight="1"/>
    <row r="276" s="99" customFormat="1" ht="15.75" customHeight="1"/>
    <row r="277" s="99" customFormat="1" ht="15.75" customHeight="1"/>
    <row r="278" s="99" customFormat="1" ht="15.75" customHeight="1"/>
    <row r="279" s="99" customFormat="1" ht="15.75" customHeight="1"/>
    <row r="280" s="99" customFormat="1" ht="15.75" customHeight="1"/>
    <row r="281" s="99" customFormat="1" ht="15.75" customHeight="1"/>
    <row r="282" s="99" customFormat="1" ht="15.75" customHeight="1"/>
    <row r="283" s="99" customFormat="1" ht="15.75" customHeight="1"/>
    <row r="284" s="99" customFormat="1" ht="15.75" customHeight="1"/>
    <row r="285" s="99" customFormat="1" ht="15.75" customHeight="1"/>
    <row r="286" s="99" customFormat="1" ht="15.75" customHeight="1"/>
    <row r="287" s="99" customFormat="1" ht="15.75" customHeight="1"/>
    <row r="288" s="99" customFormat="1" ht="15.75" customHeight="1"/>
    <row r="289" s="99" customFormat="1" ht="15.75" customHeight="1"/>
    <row r="290" s="99" customFormat="1" ht="15.75" customHeight="1"/>
    <row r="291" s="99" customFormat="1" ht="15.75" customHeight="1"/>
    <row r="292" s="99" customFormat="1" ht="15.75" customHeight="1"/>
    <row r="293" s="99" customFormat="1" ht="15.75" customHeight="1"/>
    <row r="294" s="99" customFormat="1" ht="15.75" customHeight="1"/>
    <row r="295" s="99" customFormat="1" ht="15.75" customHeight="1"/>
    <row r="296" s="99" customFormat="1" ht="15.75" customHeight="1"/>
    <row r="297" s="99" customFormat="1" ht="15.75" customHeight="1"/>
    <row r="298" s="99" customFormat="1" ht="15.75" customHeight="1"/>
    <row r="299" s="99" customFormat="1" ht="15.75" customHeight="1"/>
    <row r="300" s="99" customFormat="1" ht="15.75" customHeight="1"/>
    <row r="301" s="99" customFormat="1" ht="15.75" customHeight="1"/>
    <row r="302" s="99" customFormat="1" ht="15.75" customHeight="1"/>
    <row r="303" s="99" customFormat="1" ht="15.75" customHeight="1"/>
    <row r="304" s="99" customFormat="1" ht="15.75" customHeight="1"/>
    <row r="305" s="99" customFormat="1" ht="15.75" customHeight="1"/>
    <row r="306" s="99" customFormat="1" ht="15.75" customHeight="1"/>
    <row r="307" s="99" customFormat="1" ht="15.75" customHeight="1"/>
    <row r="308" s="99" customFormat="1" ht="15.75" customHeight="1"/>
    <row r="309" s="99" customFormat="1" ht="15.75" customHeight="1"/>
    <row r="310" s="99" customFormat="1" ht="15.75" customHeight="1"/>
    <row r="311" s="99" customFormat="1" ht="15.75" customHeight="1"/>
    <row r="312" s="99" customFormat="1" ht="15.75" customHeight="1"/>
    <row r="313" s="99" customFormat="1" ht="15.75" customHeight="1"/>
    <row r="314" s="99" customFormat="1" ht="15.75" customHeight="1"/>
    <row r="315" s="99" customFormat="1" ht="15.75" customHeight="1"/>
    <row r="316" s="99" customFormat="1" ht="15.75" customHeight="1"/>
    <row r="317" s="99" customFormat="1" ht="15.75" customHeight="1"/>
    <row r="318" s="99" customFormat="1" ht="15.75" customHeight="1"/>
    <row r="319" s="99" customFormat="1" ht="15.75" customHeight="1"/>
    <row r="320" s="99" customFormat="1" ht="15.75" customHeight="1"/>
    <row r="321" s="99" customFormat="1" ht="15.75" customHeight="1"/>
    <row r="322" s="99" customFormat="1" ht="15.75" customHeight="1"/>
    <row r="323" s="99" customFormat="1" ht="15.75" customHeight="1"/>
    <row r="324" s="99" customFormat="1" ht="15.75" customHeight="1"/>
    <row r="325" s="99" customFormat="1" ht="15.75" customHeight="1"/>
    <row r="326" s="99" customFormat="1" ht="15.75" customHeight="1"/>
    <row r="327" s="99" customFormat="1" ht="15.75" customHeight="1"/>
    <row r="328" s="99" customFormat="1" ht="15.75" customHeight="1"/>
    <row r="329" s="99" customFormat="1" ht="15.75" customHeight="1"/>
    <row r="330" s="99" customFormat="1" ht="15.75" customHeight="1"/>
    <row r="331" s="99" customFormat="1" ht="15.75" customHeight="1"/>
    <row r="332" s="99" customFormat="1" ht="15.75" customHeight="1"/>
    <row r="333" s="99" customFormat="1" ht="15.75" customHeight="1"/>
    <row r="334" s="99" customFormat="1" ht="15.75" customHeight="1"/>
    <row r="335" s="99" customFormat="1" ht="15.75" customHeight="1"/>
    <row r="336" s="99" customFormat="1" ht="15.75" customHeight="1"/>
    <row r="337" s="99" customFormat="1" ht="15.75" customHeight="1"/>
    <row r="338" s="99" customFormat="1" ht="15.75" customHeight="1"/>
    <row r="339" s="99" customFormat="1" ht="15.75" customHeight="1"/>
    <row r="340" s="99" customFormat="1" ht="15.75" customHeight="1"/>
    <row r="341" s="99" customFormat="1" ht="15.75" customHeight="1"/>
    <row r="342" s="99" customFormat="1" ht="15.75" customHeight="1"/>
    <row r="343" s="99" customFormat="1" ht="15.75" customHeight="1"/>
    <row r="344" s="99" customFormat="1" ht="15.75" customHeight="1"/>
    <row r="345" s="99" customFormat="1" ht="15.75" customHeight="1"/>
    <row r="346" s="99" customFormat="1" ht="15.75" customHeight="1"/>
    <row r="347" s="99" customFormat="1" ht="15.75" customHeight="1"/>
    <row r="348" s="99" customFormat="1" ht="15.75" customHeight="1"/>
    <row r="349" s="99" customFormat="1" ht="15.75" customHeight="1"/>
    <row r="350" s="99" customFormat="1" ht="15.75" customHeight="1"/>
    <row r="351" s="99" customFormat="1" ht="15.75" customHeight="1"/>
    <row r="352" s="99" customFormat="1" ht="15.75" customHeight="1"/>
    <row r="353" s="99" customFormat="1" ht="15.75" customHeight="1"/>
    <row r="354" s="99" customFormat="1" ht="15.75" customHeight="1"/>
    <row r="355" s="99" customFormat="1" ht="15.75" customHeight="1"/>
    <row r="356" s="99" customFormat="1" ht="15.75" customHeight="1"/>
    <row r="357" s="99" customFormat="1" ht="15.75" customHeight="1"/>
    <row r="358" s="99" customFormat="1" ht="15.75" customHeight="1"/>
    <row r="359" s="99" customFormat="1" ht="15.75" customHeight="1"/>
    <row r="360" s="99" customFormat="1" ht="15.75" customHeight="1"/>
    <row r="361" s="99" customFormat="1" ht="15.75" customHeight="1"/>
    <row r="362" s="99" customFormat="1" ht="15.75" customHeight="1"/>
    <row r="363" s="99" customFormat="1" ht="15.75" customHeight="1"/>
    <row r="364" s="99" customFormat="1" ht="15.75" customHeight="1"/>
    <row r="365" s="99" customFormat="1" ht="15.75" customHeight="1"/>
    <row r="366" s="99" customFormat="1" ht="15.75" customHeight="1"/>
    <row r="367" s="99" customFormat="1" ht="15.75" customHeight="1"/>
    <row r="368" s="99" customFormat="1" ht="15.75" customHeight="1"/>
    <row r="369" s="99" customFormat="1" ht="15.75" customHeight="1"/>
    <row r="370" s="99" customFormat="1" ht="15.75" customHeight="1"/>
    <row r="371" s="99" customFormat="1" ht="15.75" customHeight="1"/>
    <row r="372" s="99" customFormat="1" ht="15.75" customHeight="1"/>
    <row r="373" s="99" customFormat="1" ht="15.75" customHeight="1"/>
    <row r="374" s="99" customFormat="1" ht="15.75" customHeight="1"/>
    <row r="375" s="99" customFormat="1" ht="15.75" customHeight="1"/>
    <row r="376" s="99" customFormat="1" ht="15.75" customHeight="1"/>
    <row r="377" s="99" customFormat="1" ht="15.75" customHeight="1"/>
    <row r="378" s="99" customFormat="1" ht="15.75" customHeight="1"/>
    <row r="379" s="99" customFormat="1" ht="15.75" customHeight="1"/>
    <row r="380" s="99" customFormat="1" ht="15.75" customHeight="1"/>
    <row r="381" s="99" customFormat="1" ht="15.75" customHeight="1"/>
    <row r="382" s="99" customFormat="1" ht="15.75" customHeight="1"/>
    <row r="383" s="99" customFormat="1" ht="15.75" customHeight="1"/>
    <row r="384" s="99" customFormat="1" ht="15.75" customHeight="1"/>
    <row r="385" s="99" customFormat="1" ht="15.75" customHeight="1"/>
    <row r="386" s="99" customFormat="1" ht="15.75" customHeight="1"/>
    <row r="387" s="99" customFormat="1" ht="15.75" customHeight="1"/>
    <row r="388" s="99" customFormat="1" ht="15.75" customHeight="1"/>
    <row r="389" s="99" customFormat="1" ht="15.75" customHeight="1"/>
    <row r="390" s="99" customFormat="1" ht="15.75" customHeight="1"/>
    <row r="391" s="99" customFormat="1" ht="15.75" customHeight="1"/>
    <row r="392" s="99" customFormat="1" ht="15.75" customHeight="1"/>
    <row r="393" s="99" customFormat="1" ht="15.75" customHeight="1"/>
    <row r="394" s="99" customFormat="1" ht="15.75" customHeight="1"/>
    <row r="395" s="99" customFormat="1" ht="15.75" customHeight="1"/>
    <row r="396" s="99" customFormat="1" ht="15.75" customHeight="1"/>
    <row r="397" s="99" customFormat="1" ht="15.75" customHeight="1"/>
    <row r="398" s="99" customFormat="1" ht="15.75" customHeight="1"/>
    <row r="399" s="99" customFormat="1" ht="15.75" customHeight="1"/>
    <row r="400" s="99" customFormat="1" ht="15.75" customHeight="1"/>
    <row r="401" s="99" customFormat="1" ht="15.75" customHeight="1"/>
    <row r="402" s="99" customFormat="1" ht="15.75" customHeight="1"/>
    <row r="403" s="99" customFormat="1" ht="15.75" customHeight="1"/>
    <row r="404" s="99" customFormat="1" ht="15.75" customHeight="1"/>
    <row r="405" s="99" customFormat="1" ht="15.75" customHeight="1"/>
    <row r="406" s="99" customFormat="1" ht="15.75" customHeight="1"/>
    <row r="407" s="99" customFormat="1" ht="15.75" customHeight="1"/>
    <row r="408" s="99" customFormat="1" ht="15.75" customHeight="1"/>
    <row r="409" s="99" customFormat="1" ht="15.75" customHeight="1"/>
    <row r="410" s="99" customFormat="1" ht="15.75" customHeight="1"/>
    <row r="411" s="99" customFormat="1" ht="15.75" customHeight="1"/>
    <row r="412" s="99" customFormat="1" ht="15.75" customHeight="1"/>
    <row r="413" s="99" customFormat="1" ht="15.75" customHeight="1"/>
    <row r="414" s="99" customFormat="1" ht="15.75" customHeight="1"/>
    <row r="415" s="99" customFormat="1" ht="15.75" customHeight="1"/>
    <row r="416" s="99" customFormat="1" ht="15.75" customHeight="1"/>
    <row r="417" s="99" customFormat="1" ht="15.75" customHeight="1"/>
    <row r="418" s="99" customFormat="1" ht="15.75" customHeight="1"/>
    <row r="419" s="99" customFormat="1" ht="15.75" customHeight="1"/>
    <row r="420" s="99" customFormat="1" ht="15.75" customHeight="1"/>
    <row r="421" s="99" customFormat="1" ht="15.75" customHeight="1"/>
    <row r="422" s="99" customFormat="1" ht="15.75" customHeight="1"/>
    <row r="423" s="99" customFormat="1" ht="15.75" customHeight="1"/>
    <row r="424" s="99" customFormat="1" ht="15.75" customHeight="1"/>
    <row r="425" s="99" customFormat="1" ht="15.75" customHeight="1"/>
    <row r="426" s="99" customFormat="1" ht="15.75" customHeight="1"/>
    <row r="427" s="99" customFormat="1" ht="15.75" customHeight="1"/>
    <row r="428" s="99" customFormat="1" ht="15.75" customHeight="1"/>
    <row r="429" s="99" customFormat="1" ht="15.75" customHeight="1"/>
    <row r="430" s="99" customFormat="1" ht="15.75" customHeight="1"/>
    <row r="431" s="99" customFormat="1" ht="15.75" customHeight="1"/>
    <row r="432" s="99" customFormat="1" ht="15.75" customHeight="1"/>
    <row r="433" s="99" customFormat="1" ht="15.75" customHeight="1"/>
    <row r="434" s="99" customFormat="1" ht="15.75" customHeight="1"/>
    <row r="435" s="99" customFormat="1" ht="15.75" customHeight="1"/>
    <row r="436" s="99" customFormat="1" ht="15.75" customHeight="1"/>
    <row r="437" s="99" customFormat="1" ht="15.75" customHeight="1"/>
    <row r="438" s="99" customFormat="1" ht="15.75" customHeight="1"/>
    <row r="439" s="99" customFormat="1" ht="15.75" customHeight="1"/>
    <row r="440" s="99" customFormat="1" ht="15.75" customHeight="1"/>
    <row r="441" s="99" customFormat="1" ht="15.75" customHeight="1"/>
    <row r="442" s="99" customFormat="1" ht="15.75" customHeight="1"/>
    <row r="443" s="99" customFormat="1" ht="15.75" customHeight="1"/>
    <row r="444" s="99" customFormat="1" ht="15.75" customHeight="1"/>
    <row r="445" s="99" customFormat="1" ht="15.75" customHeight="1"/>
    <row r="446" s="99" customFormat="1" ht="15.75" customHeight="1"/>
    <row r="447" s="99" customFormat="1" ht="15.75" customHeight="1"/>
    <row r="448" s="99" customFormat="1" ht="15.75" customHeight="1"/>
    <row r="449" s="99" customFormat="1" ht="15.75" customHeight="1"/>
    <row r="450" s="99" customFormat="1" ht="15.75" customHeight="1"/>
    <row r="451" s="99" customFormat="1" ht="15.75" customHeight="1"/>
    <row r="452" s="99" customFormat="1" ht="15.75" customHeight="1"/>
    <row r="453" s="99" customFormat="1" ht="15.75" customHeight="1"/>
    <row r="454" s="99" customFormat="1" ht="15.75" customHeight="1"/>
    <row r="455" s="99" customFormat="1" ht="15.75" customHeight="1"/>
    <row r="456" s="99" customFormat="1" ht="15.75" customHeight="1"/>
    <row r="457" s="99" customFormat="1" ht="15.75" customHeight="1"/>
    <row r="458" s="99" customFormat="1" ht="15.75" customHeight="1"/>
    <row r="459" s="99" customFormat="1" ht="15.75" customHeight="1"/>
    <row r="460" s="99" customFormat="1" ht="15.75" customHeight="1"/>
    <row r="461" s="99" customFormat="1" ht="15.75" customHeight="1"/>
    <row r="462" s="99" customFormat="1" ht="15.75" customHeight="1"/>
    <row r="463" s="99" customFormat="1" ht="15.75" customHeight="1"/>
    <row r="464" s="99" customFormat="1" ht="15.75" customHeight="1"/>
    <row r="465" s="99" customFormat="1" ht="15.75" customHeight="1"/>
    <row r="466" s="99" customFormat="1" ht="15.75" customHeight="1"/>
    <row r="467" s="99" customFormat="1" ht="15.75" customHeight="1"/>
    <row r="468" s="99" customFormat="1" ht="15.75" customHeight="1"/>
    <row r="469" s="99" customFormat="1" ht="15.75" customHeight="1"/>
    <row r="470" s="99" customFormat="1" ht="15.75" customHeight="1"/>
    <row r="471" s="99" customFormat="1" ht="15.75" customHeight="1"/>
    <row r="472" s="99" customFormat="1" ht="15.75" customHeight="1"/>
    <row r="473" s="99" customFormat="1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">
    <mergeCell ref="D1:F1"/>
    <mergeCell ref="G1:G2"/>
    <mergeCell ref="A1:A2"/>
    <mergeCell ref="B1:B2"/>
    <mergeCell ref="C1:C2"/>
  </mergeCells>
  <printOptions/>
  <pageMargins left="0.7" right="0.7" top="0.75" bottom="0.75" header="0" footer="0"/>
  <pageSetup fitToHeight="1" fitToWidth="1" horizontalDpi="600" verticalDpi="600" orientation="landscape" scale="4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D3" sqref="D3"/>
    </sheetView>
  </sheetViews>
  <sheetFormatPr defaultColWidth="12.625" defaultRowHeight="15" customHeight="1"/>
  <cols>
    <col min="1" max="1" width="5.50390625" style="0" customWidth="1"/>
    <col min="2" max="2" width="19.875" style="0" customWidth="1"/>
    <col min="3" max="3" width="14.375" style="0" customWidth="1"/>
    <col min="4" max="4" width="16.75390625" style="0" customWidth="1"/>
    <col min="5" max="5" width="14.25390625" style="0" customWidth="1"/>
    <col min="6" max="6" width="23.375" style="0" customWidth="1"/>
    <col min="7" max="7" width="12.25390625" style="0" customWidth="1"/>
    <col min="8" max="18" width="7.625" style="0" customWidth="1"/>
  </cols>
  <sheetData>
    <row r="1" spans="1:7" ht="69" customHeight="1">
      <c r="A1" s="77" t="s">
        <v>196</v>
      </c>
      <c r="B1" s="88" t="s">
        <v>197</v>
      </c>
      <c r="C1" s="77" t="s">
        <v>198</v>
      </c>
      <c r="D1" s="79" t="s">
        <v>200</v>
      </c>
      <c r="E1" s="80"/>
      <c r="F1" s="81"/>
      <c r="G1" s="77" t="s">
        <v>201</v>
      </c>
    </row>
    <row r="2" spans="1:7" ht="31.5">
      <c r="A2" s="78"/>
      <c r="B2" s="78"/>
      <c r="C2" s="78"/>
      <c r="D2" s="1" t="s">
        <v>202</v>
      </c>
      <c r="E2" s="1" t="s">
        <v>203</v>
      </c>
      <c r="F2" s="1" t="s">
        <v>679</v>
      </c>
      <c r="G2" s="78"/>
    </row>
    <row r="3" spans="1:7" ht="15.75">
      <c r="A3" s="2">
        <f>Лужский!A3</f>
        <v>1</v>
      </c>
      <c r="B3" s="8" t="s">
        <v>131</v>
      </c>
      <c r="C3" s="2" t="s">
        <v>205</v>
      </c>
      <c r="D3" s="26" t="s">
        <v>206</v>
      </c>
      <c r="E3" s="2" t="s">
        <v>132</v>
      </c>
      <c r="F3" s="2" t="s">
        <v>680</v>
      </c>
      <c r="G3" s="2">
        <v>18</v>
      </c>
    </row>
    <row r="4" spans="1:7" ht="15.75">
      <c r="A4" s="2">
        <f>Лужский!A4</f>
        <v>2</v>
      </c>
      <c r="B4" s="8" t="s">
        <v>133</v>
      </c>
      <c r="C4" s="2" t="s">
        <v>205</v>
      </c>
      <c r="D4" s="26" t="s">
        <v>206</v>
      </c>
      <c r="E4" s="2" t="s">
        <v>132</v>
      </c>
      <c r="F4" s="2" t="s">
        <v>681</v>
      </c>
      <c r="G4" s="2">
        <v>3</v>
      </c>
    </row>
    <row r="5" spans="1:7" ht="15.75">
      <c r="A5" s="2">
        <f>Лужский!A5</f>
        <v>3</v>
      </c>
      <c r="B5" s="8" t="s">
        <v>134</v>
      </c>
      <c r="C5" s="2" t="s">
        <v>205</v>
      </c>
      <c r="D5" s="26" t="s">
        <v>206</v>
      </c>
      <c r="E5" s="2" t="s">
        <v>132</v>
      </c>
      <c r="F5" s="2" t="s">
        <v>682</v>
      </c>
      <c r="G5" s="2">
        <v>10</v>
      </c>
    </row>
    <row r="6" spans="1:7" ht="15.75">
      <c r="A6" s="2">
        <f>Лужский!A6</f>
        <v>4</v>
      </c>
      <c r="B6" s="8" t="s">
        <v>135</v>
      </c>
      <c r="C6" s="2" t="s">
        <v>205</v>
      </c>
      <c r="D6" s="26" t="s">
        <v>206</v>
      </c>
      <c r="E6" s="2" t="s">
        <v>132</v>
      </c>
      <c r="F6" s="2" t="s">
        <v>683</v>
      </c>
      <c r="G6" s="2">
        <v>20</v>
      </c>
    </row>
    <row r="7" spans="1:7" ht="15.75">
      <c r="A7" s="2">
        <v>5</v>
      </c>
      <c r="B7" s="8" t="s">
        <v>136</v>
      </c>
      <c r="C7" s="2" t="s">
        <v>205</v>
      </c>
      <c r="D7" s="26" t="s">
        <v>206</v>
      </c>
      <c r="E7" s="2" t="s">
        <v>132</v>
      </c>
      <c r="F7" s="2" t="s">
        <v>682</v>
      </c>
      <c r="G7" s="2">
        <v>8</v>
      </c>
    </row>
    <row r="8" spans="1:7" ht="15.75">
      <c r="A8" s="2">
        <v>6</v>
      </c>
      <c r="B8" s="8" t="s">
        <v>137</v>
      </c>
      <c r="C8" s="2" t="s">
        <v>205</v>
      </c>
      <c r="D8" s="26" t="s">
        <v>206</v>
      </c>
      <c r="E8" s="2" t="s">
        <v>132</v>
      </c>
      <c r="F8" s="2" t="s">
        <v>684</v>
      </c>
      <c r="G8" s="2">
        <v>5</v>
      </c>
    </row>
    <row r="9" spans="1:7" ht="15.75">
      <c r="A9" s="2">
        <f>Лужский!A7</f>
        <v>5</v>
      </c>
      <c r="B9" s="8" t="s">
        <v>138</v>
      </c>
      <c r="C9" s="2" t="s">
        <v>205</v>
      </c>
      <c r="D9" s="26" t="s">
        <v>206</v>
      </c>
      <c r="E9" s="2" t="s">
        <v>132</v>
      </c>
      <c r="F9" s="2" t="s">
        <v>685</v>
      </c>
      <c r="G9" s="2">
        <v>10</v>
      </c>
    </row>
    <row r="10" spans="1:7" ht="15.75">
      <c r="A10" s="2">
        <f>Лужский!A8</f>
        <v>6</v>
      </c>
      <c r="B10" s="8" t="s">
        <v>139</v>
      </c>
      <c r="C10" s="2" t="s">
        <v>205</v>
      </c>
      <c r="D10" s="26" t="s">
        <v>206</v>
      </c>
      <c r="E10" s="2" t="s">
        <v>132</v>
      </c>
      <c r="F10" s="2" t="s">
        <v>686</v>
      </c>
      <c r="G10" s="2">
        <v>15</v>
      </c>
    </row>
    <row r="11" spans="1:7" ht="15.75">
      <c r="A11" s="2">
        <f>Лужский!A9</f>
        <v>7</v>
      </c>
      <c r="B11" s="8" t="s">
        <v>140</v>
      </c>
      <c r="C11" s="2" t="s">
        <v>205</v>
      </c>
      <c r="D11" s="26" t="s">
        <v>206</v>
      </c>
      <c r="E11" s="2" t="s">
        <v>132</v>
      </c>
      <c r="F11" s="2" t="s">
        <v>687</v>
      </c>
      <c r="G11" s="2">
        <v>5</v>
      </c>
    </row>
    <row r="12" spans="1:7" ht="15.75">
      <c r="A12" s="2">
        <f>Лужский!A10</f>
        <v>8</v>
      </c>
      <c r="B12" s="8" t="s">
        <v>141</v>
      </c>
      <c r="C12" s="2" t="s">
        <v>205</v>
      </c>
      <c r="D12" s="26" t="s">
        <v>206</v>
      </c>
      <c r="E12" s="2" t="s">
        <v>132</v>
      </c>
      <c r="F12" s="2" t="s">
        <v>688</v>
      </c>
      <c r="G12" s="2">
        <v>8</v>
      </c>
    </row>
    <row r="13" spans="1:7" ht="15.75">
      <c r="A13" s="2">
        <f>Лужский!A11</f>
        <v>9</v>
      </c>
      <c r="B13" s="8" t="s">
        <v>142</v>
      </c>
      <c r="C13" s="2" t="s">
        <v>212</v>
      </c>
      <c r="D13" s="26" t="s">
        <v>206</v>
      </c>
      <c r="E13" s="2" t="s">
        <v>132</v>
      </c>
      <c r="F13" s="2" t="s">
        <v>689</v>
      </c>
      <c r="G13" s="2">
        <v>90</v>
      </c>
    </row>
    <row r="14" spans="1:7" ht="15.75">
      <c r="A14" s="2">
        <f>Лужский!A12</f>
        <v>10</v>
      </c>
      <c r="B14" s="8" t="s">
        <v>143</v>
      </c>
      <c r="C14" s="2" t="s">
        <v>205</v>
      </c>
      <c r="D14" s="26" t="s">
        <v>206</v>
      </c>
      <c r="E14" s="2" t="s">
        <v>132</v>
      </c>
      <c r="F14" s="2" t="s">
        <v>690</v>
      </c>
      <c r="G14" s="2">
        <v>15</v>
      </c>
    </row>
    <row r="15" spans="1:7" ht="15.75">
      <c r="A15" s="2">
        <f>Лужский!A13</f>
        <v>11</v>
      </c>
      <c r="B15" s="8" t="s">
        <v>144</v>
      </c>
      <c r="C15" s="2" t="s">
        <v>205</v>
      </c>
      <c r="D15" s="26" t="s">
        <v>206</v>
      </c>
      <c r="E15" s="2" t="s">
        <v>132</v>
      </c>
      <c r="F15" s="2" t="s">
        <v>691</v>
      </c>
      <c r="G15" s="2">
        <v>10</v>
      </c>
    </row>
    <row r="16" spans="1:7" ht="15.75">
      <c r="A16" s="2">
        <f>Лужский!A14</f>
        <v>12</v>
      </c>
      <c r="B16" s="8" t="s">
        <v>145</v>
      </c>
      <c r="C16" s="2" t="s">
        <v>205</v>
      </c>
      <c r="D16" s="26" t="s">
        <v>206</v>
      </c>
      <c r="E16" s="2" t="s">
        <v>132</v>
      </c>
      <c r="F16" s="2" t="s">
        <v>692</v>
      </c>
      <c r="G16" s="2">
        <v>8</v>
      </c>
    </row>
    <row r="17" spans="1:7" ht="15.75">
      <c r="A17" s="2">
        <f>Лужский!A15</f>
        <v>13</v>
      </c>
      <c r="B17" s="8" t="s">
        <v>146</v>
      </c>
      <c r="C17" s="2" t="s">
        <v>205</v>
      </c>
      <c r="D17" s="26" t="s">
        <v>206</v>
      </c>
      <c r="E17" s="2" t="s">
        <v>132</v>
      </c>
      <c r="F17" s="2" t="s">
        <v>693</v>
      </c>
      <c r="G17" s="2">
        <v>3</v>
      </c>
    </row>
    <row r="18" spans="1:7" ht="15.75">
      <c r="A18" s="2">
        <f>Лужский!A16</f>
        <v>14</v>
      </c>
      <c r="B18" s="8" t="s">
        <v>147</v>
      </c>
      <c r="C18" s="2" t="s">
        <v>205</v>
      </c>
      <c r="D18" s="26" t="s">
        <v>206</v>
      </c>
      <c r="E18" s="2" t="s">
        <v>132</v>
      </c>
      <c r="F18" s="2" t="s">
        <v>694</v>
      </c>
      <c r="G18" s="2">
        <v>6</v>
      </c>
    </row>
    <row r="19" spans="1:7" ht="15.75">
      <c r="A19" s="2">
        <f>Лужский!A17</f>
        <v>15</v>
      </c>
      <c r="B19" s="8" t="s">
        <v>148</v>
      </c>
      <c r="C19" s="2" t="s">
        <v>205</v>
      </c>
      <c r="D19" s="26" t="s">
        <v>206</v>
      </c>
      <c r="E19" s="2" t="s">
        <v>132</v>
      </c>
      <c r="F19" s="2" t="s">
        <v>694</v>
      </c>
      <c r="G19" s="2">
        <v>10</v>
      </c>
    </row>
    <row r="20" spans="1:7" ht="15.75">
      <c r="A20" s="2">
        <f>Лужский!A18</f>
        <v>16</v>
      </c>
      <c r="B20" s="8" t="s">
        <v>149</v>
      </c>
      <c r="C20" s="2" t="s">
        <v>205</v>
      </c>
      <c r="D20" s="26" t="s">
        <v>206</v>
      </c>
      <c r="E20" s="2" t="s">
        <v>132</v>
      </c>
      <c r="F20" s="2" t="s">
        <v>695</v>
      </c>
      <c r="G20" s="2">
        <v>20</v>
      </c>
    </row>
    <row r="21" spans="1:7" ht="15.75" customHeight="1">
      <c r="A21" s="2">
        <f>Лужский!A19</f>
        <v>17</v>
      </c>
      <c r="B21" s="8" t="s">
        <v>150</v>
      </c>
      <c r="C21" s="2" t="s">
        <v>205</v>
      </c>
      <c r="D21" s="26" t="s">
        <v>206</v>
      </c>
      <c r="E21" s="2" t="s">
        <v>132</v>
      </c>
      <c r="F21" s="2" t="s">
        <v>691</v>
      </c>
      <c r="G21" s="2">
        <v>8</v>
      </c>
    </row>
    <row r="22" spans="1:7" ht="15.75" customHeight="1">
      <c r="A22" s="2">
        <f>Лужский!A20</f>
        <v>18</v>
      </c>
      <c r="B22" s="8" t="s">
        <v>151</v>
      </c>
      <c r="C22" s="2" t="s">
        <v>205</v>
      </c>
      <c r="D22" s="26" t="s">
        <v>206</v>
      </c>
      <c r="E22" s="2" t="s">
        <v>132</v>
      </c>
      <c r="F22" s="2" t="s">
        <v>696</v>
      </c>
      <c r="G22" s="2">
        <v>5</v>
      </c>
    </row>
    <row r="23" spans="1:7" ht="15.75" customHeight="1">
      <c r="A23" s="2">
        <f>Лужский!A21</f>
        <v>19</v>
      </c>
      <c r="B23" s="8" t="s">
        <v>152</v>
      </c>
      <c r="C23" s="2" t="s">
        <v>205</v>
      </c>
      <c r="D23" s="26" t="s">
        <v>206</v>
      </c>
      <c r="E23" s="2" t="s">
        <v>132</v>
      </c>
      <c r="F23" s="2" t="s">
        <v>697</v>
      </c>
      <c r="G23" s="2">
        <v>7</v>
      </c>
    </row>
    <row r="24" spans="1:7" ht="15.75" customHeight="1">
      <c r="A24" s="2">
        <f>Лужский!A22</f>
        <v>20</v>
      </c>
      <c r="B24" s="8" t="s">
        <v>153</v>
      </c>
      <c r="C24" s="2" t="s">
        <v>205</v>
      </c>
      <c r="D24" s="26" t="s">
        <v>206</v>
      </c>
      <c r="E24" s="2" t="s">
        <v>132</v>
      </c>
      <c r="F24" s="2" t="s">
        <v>697</v>
      </c>
      <c r="G24" s="2">
        <v>5</v>
      </c>
    </row>
    <row r="25" spans="1:7" ht="15.75" customHeight="1">
      <c r="A25" s="2">
        <f>Лужский!A23</f>
        <v>21</v>
      </c>
      <c r="B25" s="8" t="s">
        <v>154</v>
      </c>
      <c r="C25" s="2" t="s">
        <v>205</v>
      </c>
      <c r="D25" s="26" t="s">
        <v>206</v>
      </c>
      <c r="E25" s="2" t="s">
        <v>132</v>
      </c>
      <c r="F25" s="2" t="s">
        <v>698</v>
      </c>
      <c r="G25" s="2">
        <v>3</v>
      </c>
    </row>
    <row r="26" spans="1:7" ht="15.75" customHeight="1">
      <c r="A26" s="2">
        <f>Лужский!A24</f>
        <v>22</v>
      </c>
      <c r="B26" s="8" t="s">
        <v>155</v>
      </c>
      <c r="C26" s="2" t="s">
        <v>205</v>
      </c>
      <c r="D26" s="26" t="s">
        <v>206</v>
      </c>
      <c r="E26" s="2" t="s">
        <v>132</v>
      </c>
      <c r="F26" s="2" t="s">
        <v>699</v>
      </c>
      <c r="G26" s="2">
        <v>9</v>
      </c>
    </row>
    <row r="27" spans="1:7" ht="15.75" customHeight="1">
      <c r="A27" s="2">
        <f>Лужский!A25</f>
        <v>23</v>
      </c>
      <c r="B27" s="8" t="s">
        <v>156</v>
      </c>
      <c r="C27" s="2" t="s">
        <v>205</v>
      </c>
      <c r="D27" s="26" t="s">
        <v>206</v>
      </c>
      <c r="E27" s="2" t="s">
        <v>132</v>
      </c>
      <c r="F27" s="2" t="s">
        <v>700</v>
      </c>
      <c r="G27" s="2">
        <v>9</v>
      </c>
    </row>
    <row r="28" spans="1:7" ht="15.75" customHeight="1">
      <c r="A28" s="2">
        <f>Лужский!A26</f>
        <v>24</v>
      </c>
      <c r="B28" s="8" t="s">
        <v>157</v>
      </c>
      <c r="C28" s="2" t="s">
        <v>205</v>
      </c>
      <c r="D28" s="26" t="s">
        <v>206</v>
      </c>
      <c r="E28" s="2" t="s">
        <v>132</v>
      </c>
      <c r="F28" s="2" t="s">
        <v>701</v>
      </c>
      <c r="G28" s="2">
        <v>3</v>
      </c>
    </row>
    <row r="29" spans="1:7" ht="15.75" customHeight="1">
      <c r="A29" s="2">
        <f>Лужский!A27</f>
        <v>25</v>
      </c>
      <c r="B29" s="8" t="s">
        <v>158</v>
      </c>
      <c r="C29" s="2" t="s">
        <v>205</v>
      </c>
      <c r="D29" s="26" t="s">
        <v>206</v>
      </c>
      <c r="E29" s="2" t="s">
        <v>132</v>
      </c>
      <c r="F29" s="2" t="s">
        <v>702</v>
      </c>
      <c r="G29" s="2">
        <v>5</v>
      </c>
    </row>
    <row r="30" spans="1:7" ht="15.75" customHeight="1">
      <c r="A30" s="2">
        <f>Лужский!A28</f>
        <v>26</v>
      </c>
      <c r="B30" s="8" t="s">
        <v>159</v>
      </c>
      <c r="C30" s="2" t="s">
        <v>160</v>
      </c>
      <c r="D30" s="26" t="s">
        <v>206</v>
      </c>
      <c r="E30" s="2" t="s">
        <v>132</v>
      </c>
      <c r="F30" s="2" t="s">
        <v>693</v>
      </c>
      <c r="G30" s="2">
        <v>10</v>
      </c>
    </row>
    <row r="31" spans="1:7" ht="15.75" customHeight="1">
      <c r="A31" s="2">
        <f>Лужский!A29</f>
        <v>27</v>
      </c>
      <c r="B31" s="8" t="s">
        <v>161</v>
      </c>
      <c r="C31" s="2" t="s">
        <v>205</v>
      </c>
      <c r="D31" s="26" t="s">
        <v>206</v>
      </c>
      <c r="E31" s="2" t="s">
        <v>132</v>
      </c>
      <c r="F31" s="2" t="s">
        <v>697</v>
      </c>
      <c r="G31" s="2">
        <v>2</v>
      </c>
    </row>
    <row r="32" spans="1:7" ht="15.75" customHeight="1">
      <c r="A32" s="2">
        <f>Лужский!A30</f>
        <v>28</v>
      </c>
      <c r="B32" s="8" t="s">
        <v>162</v>
      </c>
      <c r="C32" s="2" t="s">
        <v>205</v>
      </c>
      <c r="D32" s="26" t="s">
        <v>206</v>
      </c>
      <c r="E32" s="2" t="s">
        <v>132</v>
      </c>
      <c r="F32" s="2" t="s">
        <v>697</v>
      </c>
      <c r="G32" s="2">
        <v>5</v>
      </c>
    </row>
    <row r="33" spans="1:7" ht="15.75" customHeight="1">
      <c r="A33" s="2">
        <f>Лужский!A31</f>
        <v>29</v>
      </c>
      <c r="B33" s="8" t="s">
        <v>163</v>
      </c>
      <c r="C33" s="2" t="s">
        <v>205</v>
      </c>
      <c r="D33" s="26" t="s">
        <v>206</v>
      </c>
      <c r="E33" s="2" t="s">
        <v>132</v>
      </c>
      <c r="F33" s="2" t="s">
        <v>703</v>
      </c>
      <c r="G33" s="2">
        <v>5</v>
      </c>
    </row>
    <row r="34" spans="1:7" ht="15.75" customHeight="1">
      <c r="A34" s="2">
        <f>Лужский!A32</f>
        <v>30</v>
      </c>
      <c r="B34" s="8" t="s">
        <v>164</v>
      </c>
      <c r="C34" s="2" t="s">
        <v>205</v>
      </c>
      <c r="D34" s="26" t="s">
        <v>206</v>
      </c>
      <c r="E34" s="2" t="s">
        <v>132</v>
      </c>
      <c r="F34" s="2" t="s">
        <v>685</v>
      </c>
      <c r="G34" s="2">
        <v>10</v>
      </c>
    </row>
    <row r="35" spans="1:7" ht="15.75" customHeight="1">
      <c r="A35" s="2">
        <f>Лужский!A33</f>
        <v>31</v>
      </c>
      <c r="B35" s="8" t="s">
        <v>165</v>
      </c>
      <c r="C35" s="2" t="s">
        <v>205</v>
      </c>
      <c r="D35" s="26" t="s">
        <v>206</v>
      </c>
      <c r="E35" s="2" t="s">
        <v>132</v>
      </c>
      <c r="F35" s="2" t="s">
        <v>685</v>
      </c>
      <c r="G35" s="2">
        <v>5</v>
      </c>
    </row>
    <row r="36" spans="1:7" ht="15.75" customHeight="1">
      <c r="A36" s="2">
        <f>Лужский!A34</f>
        <v>32</v>
      </c>
      <c r="B36" s="8" t="s">
        <v>166</v>
      </c>
      <c r="C36" s="2" t="s">
        <v>205</v>
      </c>
      <c r="D36" s="26" t="s">
        <v>206</v>
      </c>
      <c r="E36" s="2" t="s">
        <v>132</v>
      </c>
      <c r="F36" s="2" t="s">
        <v>704</v>
      </c>
      <c r="G36" s="2">
        <v>15</v>
      </c>
    </row>
    <row r="37" spans="1:7" ht="15.75" customHeight="1">
      <c r="A37" s="2">
        <f>Лужский!A35</f>
        <v>33</v>
      </c>
      <c r="B37" s="8" t="s">
        <v>167</v>
      </c>
      <c r="C37" s="2" t="s">
        <v>205</v>
      </c>
      <c r="D37" s="26" t="s">
        <v>206</v>
      </c>
      <c r="E37" s="2" t="s">
        <v>132</v>
      </c>
      <c r="F37" s="2" t="s">
        <v>705</v>
      </c>
      <c r="G37" s="2">
        <v>3</v>
      </c>
    </row>
    <row r="38" spans="1:7" ht="15.75" customHeight="1">
      <c r="A38" s="2">
        <f>Лужский!A36</f>
        <v>34</v>
      </c>
      <c r="B38" s="8" t="s">
        <v>168</v>
      </c>
      <c r="C38" s="2" t="s">
        <v>205</v>
      </c>
      <c r="D38" s="26" t="s">
        <v>206</v>
      </c>
      <c r="E38" s="2" t="s">
        <v>132</v>
      </c>
      <c r="F38" s="2" t="s">
        <v>706</v>
      </c>
      <c r="G38" s="2">
        <v>10</v>
      </c>
    </row>
    <row r="39" spans="1:7" ht="15.75" customHeight="1">
      <c r="A39" s="2">
        <f>Лужский!A37</f>
        <v>35</v>
      </c>
      <c r="B39" s="8" t="s">
        <v>169</v>
      </c>
      <c r="C39" s="2" t="s">
        <v>205</v>
      </c>
      <c r="D39" s="26" t="s">
        <v>206</v>
      </c>
      <c r="E39" s="2" t="s">
        <v>132</v>
      </c>
      <c r="F39" s="2" t="s">
        <v>707</v>
      </c>
      <c r="G39" s="2">
        <v>30</v>
      </c>
    </row>
    <row r="40" spans="1:7" ht="15.75" customHeight="1">
      <c r="A40" s="2">
        <f>Лужский!A38</f>
        <v>36</v>
      </c>
      <c r="B40" s="8" t="s">
        <v>170</v>
      </c>
      <c r="C40" s="2" t="s">
        <v>205</v>
      </c>
      <c r="D40" s="26" t="s">
        <v>206</v>
      </c>
      <c r="E40" s="2" t="s">
        <v>132</v>
      </c>
      <c r="F40" s="2" t="s">
        <v>708</v>
      </c>
      <c r="G40" s="2">
        <v>9</v>
      </c>
    </row>
    <row r="41" spans="1:7" ht="15.75" customHeight="1">
      <c r="A41" s="2">
        <f>Лужский!A39</f>
        <v>37</v>
      </c>
      <c r="B41" s="21" t="s">
        <v>171</v>
      </c>
      <c r="C41" s="2" t="s">
        <v>205</v>
      </c>
      <c r="D41" s="26" t="s">
        <v>206</v>
      </c>
      <c r="E41" s="2" t="s">
        <v>132</v>
      </c>
      <c r="F41" s="9" t="s">
        <v>709</v>
      </c>
      <c r="G41" s="9">
        <v>1</v>
      </c>
    </row>
    <row r="42" spans="1:7" ht="15.75" customHeight="1">
      <c r="A42" s="2">
        <f>Лужский!A40</f>
        <v>0</v>
      </c>
      <c r="B42" s="21" t="s">
        <v>172</v>
      </c>
      <c r="C42" s="2" t="s">
        <v>205</v>
      </c>
      <c r="D42" s="26" t="s">
        <v>206</v>
      </c>
      <c r="E42" s="2" t="s">
        <v>132</v>
      </c>
      <c r="F42" s="97" t="s">
        <v>710</v>
      </c>
      <c r="G42" s="9">
        <v>12</v>
      </c>
    </row>
    <row r="43" spans="1:7" ht="15.75" customHeight="1">
      <c r="A43" s="2">
        <f>Лужский!A41</f>
        <v>38</v>
      </c>
      <c r="B43" s="21" t="s">
        <v>173</v>
      </c>
      <c r="C43" s="2" t="s">
        <v>160</v>
      </c>
      <c r="D43" s="26" t="s">
        <v>206</v>
      </c>
      <c r="E43" s="2" t="s">
        <v>132</v>
      </c>
      <c r="F43" s="9" t="s">
        <v>711</v>
      </c>
      <c r="G43" s="9"/>
    </row>
    <row r="44" spans="1:7" ht="15.75" customHeight="1">
      <c r="A44" s="2">
        <f>Лужский!A42</f>
        <v>39</v>
      </c>
      <c r="B44" s="21" t="s">
        <v>174</v>
      </c>
      <c r="C44" s="2" t="s">
        <v>205</v>
      </c>
      <c r="D44" s="26" t="s">
        <v>206</v>
      </c>
      <c r="E44" s="2" t="s">
        <v>132</v>
      </c>
      <c r="F44" s="97" t="s">
        <v>712</v>
      </c>
      <c r="G44" s="9">
        <v>5</v>
      </c>
    </row>
    <row r="45" spans="1:7" ht="15.75" customHeight="1">
      <c r="A45" s="2">
        <f>Лужский!A43</f>
        <v>40</v>
      </c>
      <c r="B45" s="29" t="s">
        <v>140</v>
      </c>
      <c r="C45" s="2" t="s">
        <v>205</v>
      </c>
      <c r="D45" s="26" t="s">
        <v>206</v>
      </c>
      <c r="E45" s="2" t="s">
        <v>132</v>
      </c>
      <c r="F45" s="98" t="s">
        <v>713</v>
      </c>
      <c r="G45" s="9">
        <v>5</v>
      </c>
    </row>
    <row r="46" ht="15.75" customHeight="1">
      <c r="G46" s="30">
        <v>445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">
    <mergeCell ref="G1:G2"/>
    <mergeCell ref="A1:A2"/>
    <mergeCell ref="B1:B2"/>
    <mergeCell ref="C1:C2"/>
    <mergeCell ref="D1:F1"/>
  </mergeCells>
  <printOptions/>
  <pageMargins left="0.7" right="0.7" top="0.75" bottom="0.75" header="0" footer="0"/>
  <pageSetup fitToHeight="1" fitToWidth="1" horizontalDpi="600" verticalDpi="600" orientation="landscape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F3" sqref="F3:F22"/>
    </sheetView>
  </sheetViews>
  <sheetFormatPr defaultColWidth="12.625" defaultRowHeight="15" customHeight="1"/>
  <cols>
    <col min="1" max="1" width="4.625" style="0" customWidth="1"/>
    <col min="2" max="2" width="32.375" style="0" customWidth="1"/>
    <col min="3" max="3" width="12.625" style="0" customWidth="1"/>
    <col min="4" max="4" width="20.75390625" style="0" customWidth="1"/>
    <col min="5" max="5" width="15.50390625" style="0" customWidth="1"/>
    <col min="6" max="6" width="29.75390625" style="0" customWidth="1"/>
    <col min="7" max="7" width="12.25390625" style="0" customWidth="1"/>
    <col min="8" max="18" width="7.625" style="0" customWidth="1"/>
  </cols>
  <sheetData>
    <row r="1" spans="1:7" ht="64.5" customHeight="1">
      <c r="A1" s="77" t="s">
        <v>196</v>
      </c>
      <c r="B1" s="88" t="s">
        <v>197</v>
      </c>
      <c r="C1" s="77" t="s">
        <v>198</v>
      </c>
      <c r="D1" s="79" t="s">
        <v>200</v>
      </c>
      <c r="E1" s="80"/>
      <c r="F1" s="81"/>
      <c r="G1" s="77" t="s">
        <v>201</v>
      </c>
    </row>
    <row r="2" spans="1:7" ht="15.75">
      <c r="A2" s="78"/>
      <c r="B2" s="78"/>
      <c r="C2" s="78"/>
      <c r="D2" s="1" t="s">
        <v>202</v>
      </c>
      <c r="E2" s="1" t="s">
        <v>203</v>
      </c>
      <c r="F2" s="1" t="s">
        <v>679</v>
      </c>
      <c r="G2" s="78"/>
    </row>
    <row r="3" spans="1:7" ht="15.75">
      <c r="A3" s="2">
        <f>Лужский!A3</f>
        <v>1</v>
      </c>
      <c r="B3" s="8" t="s">
        <v>175</v>
      </c>
      <c r="C3" s="2" t="s">
        <v>205</v>
      </c>
      <c r="D3" s="13" t="s">
        <v>206</v>
      </c>
      <c r="E3" s="2" t="s">
        <v>176</v>
      </c>
      <c r="F3" s="8" t="s">
        <v>659</v>
      </c>
      <c r="G3" s="2">
        <v>50</v>
      </c>
    </row>
    <row r="4" spans="1:7" ht="15.75">
      <c r="A4" s="2">
        <f>Лужский!A4</f>
        <v>2</v>
      </c>
      <c r="B4" s="31" t="s">
        <v>177</v>
      </c>
      <c r="C4" s="2" t="s">
        <v>212</v>
      </c>
      <c r="D4" s="13" t="s">
        <v>206</v>
      </c>
      <c r="E4" s="2" t="s">
        <v>176</v>
      </c>
      <c r="F4" s="8" t="s">
        <v>660</v>
      </c>
      <c r="G4" s="2">
        <v>60</v>
      </c>
    </row>
    <row r="5" spans="1:7" ht="15.75">
      <c r="A5" s="2">
        <f>Лужский!A5</f>
        <v>3</v>
      </c>
      <c r="B5" s="8" t="s">
        <v>178</v>
      </c>
      <c r="C5" s="2" t="s">
        <v>205</v>
      </c>
      <c r="D5" s="13" t="s">
        <v>206</v>
      </c>
      <c r="E5" s="2" t="s">
        <v>176</v>
      </c>
      <c r="F5" s="8" t="s">
        <v>661</v>
      </c>
      <c r="G5" s="2">
        <v>50</v>
      </c>
    </row>
    <row r="6" spans="1:7" ht="15.75">
      <c r="A6" s="2">
        <f>Лужский!A6</f>
        <v>4</v>
      </c>
      <c r="B6" s="8" t="s">
        <v>179</v>
      </c>
      <c r="C6" s="2" t="s">
        <v>205</v>
      </c>
      <c r="D6" s="13" t="s">
        <v>206</v>
      </c>
      <c r="E6" s="2" t="s">
        <v>176</v>
      </c>
      <c r="F6" s="8" t="s">
        <v>662</v>
      </c>
      <c r="G6" s="2">
        <v>1</v>
      </c>
    </row>
    <row r="7" spans="1:7" ht="15.75">
      <c r="A7" s="2">
        <v>5</v>
      </c>
      <c r="B7" s="8" t="s">
        <v>180</v>
      </c>
      <c r="C7" s="18" t="s">
        <v>212</v>
      </c>
      <c r="D7" s="13" t="s">
        <v>206</v>
      </c>
      <c r="E7" s="2" t="s">
        <v>176</v>
      </c>
      <c r="F7" s="8" t="s">
        <v>663</v>
      </c>
      <c r="G7" s="2">
        <v>18</v>
      </c>
    </row>
    <row r="8" spans="1:7" ht="15.75">
      <c r="A8" s="2">
        <v>6</v>
      </c>
      <c r="B8" s="8" t="s">
        <v>181</v>
      </c>
      <c r="C8" s="18" t="s">
        <v>212</v>
      </c>
      <c r="D8" s="13" t="s">
        <v>206</v>
      </c>
      <c r="E8" s="2" t="s">
        <v>176</v>
      </c>
      <c r="F8" s="8" t="s">
        <v>664</v>
      </c>
      <c r="G8" s="2">
        <v>130</v>
      </c>
    </row>
    <row r="9" spans="1:7" ht="15.75">
      <c r="A9" s="2">
        <f>Лужский!A7</f>
        <v>5</v>
      </c>
      <c r="B9" s="8" t="s">
        <v>182</v>
      </c>
      <c r="C9" s="2" t="s">
        <v>205</v>
      </c>
      <c r="D9" s="13" t="s">
        <v>206</v>
      </c>
      <c r="E9" s="2" t="s">
        <v>176</v>
      </c>
      <c r="F9" s="8" t="s">
        <v>665</v>
      </c>
      <c r="G9" s="2">
        <v>10</v>
      </c>
    </row>
    <row r="10" spans="1:7" ht="15.75">
      <c r="A10" s="2">
        <f>Лужский!A8</f>
        <v>6</v>
      </c>
      <c r="B10" s="8" t="s">
        <v>183</v>
      </c>
      <c r="C10" s="2" t="s">
        <v>205</v>
      </c>
      <c r="D10" s="19" t="s">
        <v>206</v>
      </c>
      <c r="E10" s="2" t="s">
        <v>176</v>
      </c>
      <c r="F10" s="8" t="s">
        <v>666</v>
      </c>
      <c r="G10" s="2">
        <v>15</v>
      </c>
    </row>
    <row r="11" spans="1:7" ht="15.75">
      <c r="A11" s="2">
        <f>Лужский!A9</f>
        <v>7</v>
      </c>
      <c r="B11" s="8" t="s">
        <v>184</v>
      </c>
      <c r="C11" s="2" t="s">
        <v>212</v>
      </c>
      <c r="D11" s="13" t="s">
        <v>206</v>
      </c>
      <c r="E11" s="2" t="s">
        <v>176</v>
      </c>
      <c r="F11" s="8" t="s">
        <v>667</v>
      </c>
      <c r="G11" s="2">
        <v>10</v>
      </c>
    </row>
    <row r="12" spans="1:7" ht="15.75">
      <c r="A12" s="2">
        <f>Лужский!A10</f>
        <v>8</v>
      </c>
      <c r="B12" s="8" t="s">
        <v>185</v>
      </c>
      <c r="C12" s="2" t="s">
        <v>205</v>
      </c>
      <c r="D12" s="13" t="s">
        <v>206</v>
      </c>
      <c r="E12" s="2" t="s">
        <v>176</v>
      </c>
      <c r="F12" s="8" t="s">
        <v>668</v>
      </c>
      <c r="G12" s="2">
        <v>40</v>
      </c>
    </row>
    <row r="13" spans="1:7" ht="15.75">
      <c r="A13" s="2">
        <f>Лужский!A11</f>
        <v>9</v>
      </c>
      <c r="B13" s="8" t="s">
        <v>186</v>
      </c>
      <c r="C13" s="2" t="s">
        <v>205</v>
      </c>
      <c r="D13" s="13" t="s">
        <v>206</v>
      </c>
      <c r="E13" s="2" t="s">
        <v>176</v>
      </c>
      <c r="F13" s="8" t="s">
        <v>669</v>
      </c>
      <c r="G13" s="2">
        <v>10</v>
      </c>
    </row>
    <row r="14" spans="1:7" ht="15.75">
      <c r="A14" s="2">
        <f>Лужский!A12</f>
        <v>10</v>
      </c>
      <c r="B14" s="8" t="s">
        <v>187</v>
      </c>
      <c r="C14" s="2" t="s">
        <v>212</v>
      </c>
      <c r="D14" s="13" t="s">
        <v>206</v>
      </c>
      <c r="E14" s="2" t="s">
        <v>176</v>
      </c>
      <c r="F14" s="8" t="s">
        <v>670</v>
      </c>
      <c r="G14" s="2">
        <v>10</v>
      </c>
    </row>
    <row r="15" spans="1:7" ht="15.75">
      <c r="A15" s="2">
        <f>Лужский!A13</f>
        <v>11</v>
      </c>
      <c r="B15" s="8" t="s">
        <v>188</v>
      </c>
      <c r="C15" s="2" t="s">
        <v>205</v>
      </c>
      <c r="D15" s="13" t="s">
        <v>206</v>
      </c>
      <c r="E15" s="2" t="s">
        <v>176</v>
      </c>
      <c r="F15" s="8" t="s">
        <v>671</v>
      </c>
      <c r="G15" s="2">
        <v>15</v>
      </c>
    </row>
    <row r="16" spans="1:7" ht="15.75">
      <c r="A16" s="2">
        <f>Лужский!A14</f>
        <v>12</v>
      </c>
      <c r="B16" s="8" t="s">
        <v>189</v>
      </c>
      <c r="C16" s="2" t="s">
        <v>205</v>
      </c>
      <c r="D16" s="14" t="s">
        <v>206</v>
      </c>
      <c r="E16" s="2" t="s">
        <v>176</v>
      </c>
      <c r="F16" s="8" t="s">
        <v>672</v>
      </c>
      <c r="G16" s="2">
        <v>6</v>
      </c>
    </row>
    <row r="17" spans="1:7" ht="15.75">
      <c r="A17" s="2">
        <f>Лужский!A15</f>
        <v>13</v>
      </c>
      <c r="B17" s="8" t="s">
        <v>190</v>
      </c>
      <c r="C17" s="2" t="s">
        <v>205</v>
      </c>
      <c r="D17" s="19" t="s">
        <v>206</v>
      </c>
      <c r="E17" s="2" t="s">
        <v>176</v>
      </c>
      <c r="F17" s="8" t="s">
        <v>673</v>
      </c>
      <c r="G17" s="2">
        <v>6</v>
      </c>
    </row>
    <row r="18" spans="1:7" ht="15.75">
      <c r="A18" s="2">
        <f>Лужский!A16</f>
        <v>14</v>
      </c>
      <c r="B18" s="8" t="s">
        <v>191</v>
      </c>
      <c r="C18" s="2" t="s">
        <v>205</v>
      </c>
      <c r="D18" s="13" t="s">
        <v>206</v>
      </c>
      <c r="E18" s="2" t="s">
        <v>176</v>
      </c>
      <c r="F18" s="8" t="s">
        <v>674</v>
      </c>
      <c r="G18" s="2">
        <v>9</v>
      </c>
    </row>
    <row r="19" spans="1:7" ht="15.75">
      <c r="A19" s="2">
        <f>Лужский!A17</f>
        <v>15</v>
      </c>
      <c r="B19" s="8" t="s">
        <v>192</v>
      </c>
      <c r="C19" s="2" t="s">
        <v>205</v>
      </c>
      <c r="D19" s="13" t="s">
        <v>206</v>
      </c>
      <c r="E19" s="2" t="s">
        <v>176</v>
      </c>
      <c r="F19" s="8" t="s">
        <v>675</v>
      </c>
      <c r="G19" s="2">
        <v>10</v>
      </c>
    </row>
    <row r="20" spans="1:7" ht="15.75">
      <c r="A20" s="2">
        <f>Лужский!A18</f>
        <v>16</v>
      </c>
      <c r="B20" s="8" t="s">
        <v>193</v>
      </c>
      <c r="C20" s="18" t="s">
        <v>212</v>
      </c>
      <c r="D20" s="13" t="s">
        <v>206</v>
      </c>
      <c r="E20" s="2" t="s">
        <v>176</v>
      </c>
      <c r="F20" s="8" t="s">
        <v>676</v>
      </c>
      <c r="G20" s="2">
        <v>120</v>
      </c>
    </row>
    <row r="21" spans="1:7" ht="15.75" customHeight="1">
      <c r="A21" s="2">
        <f>Лужский!A19</f>
        <v>17</v>
      </c>
      <c r="B21" s="8" t="s">
        <v>194</v>
      </c>
      <c r="C21" s="18" t="s">
        <v>212</v>
      </c>
      <c r="D21" s="13" t="s">
        <v>206</v>
      </c>
      <c r="E21" s="2" t="s">
        <v>176</v>
      </c>
      <c r="F21" s="8" t="s">
        <v>677</v>
      </c>
      <c r="G21" s="2">
        <v>30</v>
      </c>
    </row>
    <row r="22" spans="1:7" ht="15.75" customHeight="1">
      <c r="A22" s="2">
        <f>Лужский!A20</f>
        <v>18</v>
      </c>
      <c r="B22" s="8" t="s">
        <v>195</v>
      </c>
      <c r="C22" s="18" t="s">
        <v>212</v>
      </c>
      <c r="D22" s="13" t="s">
        <v>206</v>
      </c>
      <c r="E22" s="2" t="s">
        <v>176</v>
      </c>
      <c r="F22" s="8" t="s">
        <v>678</v>
      </c>
      <c r="G22" s="2">
        <v>4</v>
      </c>
    </row>
    <row r="23" ht="15.75" customHeight="1">
      <c r="G23" s="7">
        <v>603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">
    <mergeCell ref="A1:A2"/>
    <mergeCell ref="B1:B2"/>
    <mergeCell ref="C1:C2"/>
    <mergeCell ref="G1:G2"/>
    <mergeCell ref="D1:F1"/>
  </mergeCells>
  <printOptions/>
  <pageMargins left="0.7" right="0.7" top="0.75" bottom="0.75" header="0" footer="0"/>
  <pageSetup fitToHeight="1" fitToWidth="1" horizontalDpi="600" verticalDpi="600" orientation="landscape" paperSize="9" scale="4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28" sqref="B28"/>
    </sheetView>
  </sheetViews>
  <sheetFormatPr defaultColWidth="9.00390625" defaultRowHeight="14.25"/>
  <cols>
    <col min="1" max="1" width="24.25390625" style="0" customWidth="1"/>
    <col min="2" max="2" width="14.25390625" style="0" customWidth="1"/>
    <col min="3" max="3" width="15.875" style="0" customWidth="1"/>
  </cols>
  <sheetData>
    <row r="2" spans="1:3" ht="15">
      <c r="A2" s="96" t="s">
        <v>657</v>
      </c>
      <c r="B2" s="96"/>
      <c r="C2" s="96"/>
    </row>
    <row r="4" spans="1:3" ht="14.25">
      <c r="A4" s="92" t="s">
        <v>640</v>
      </c>
      <c r="B4" s="94" t="s">
        <v>641</v>
      </c>
      <c r="C4" s="94" t="s">
        <v>642</v>
      </c>
    </row>
    <row r="5" spans="1:3" ht="14.25">
      <c r="A5" s="93"/>
      <c r="B5" s="95"/>
      <c r="C5" s="95"/>
    </row>
    <row r="6" spans="1:3" ht="14.25">
      <c r="A6" s="60" t="s">
        <v>207</v>
      </c>
      <c r="B6" s="61">
        <v>47</v>
      </c>
      <c r="C6" s="62">
        <v>544</v>
      </c>
    </row>
    <row r="7" spans="1:3" ht="14.25">
      <c r="A7" s="60" t="s">
        <v>643</v>
      </c>
      <c r="B7" s="61">
        <v>66</v>
      </c>
      <c r="C7" s="62">
        <v>955</v>
      </c>
    </row>
    <row r="8" spans="1:3" ht="14.25">
      <c r="A8" s="60" t="s">
        <v>644</v>
      </c>
      <c r="B8" s="61">
        <v>65</v>
      </c>
      <c r="C8" s="62">
        <v>774</v>
      </c>
    </row>
    <row r="9" spans="1:3" ht="14.25">
      <c r="A9" s="60" t="s">
        <v>645</v>
      </c>
      <c r="B9" s="61">
        <v>22</v>
      </c>
      <c r="C9" s="62">
        <v>269</v>
      </c>
    </row>
    <row r="10" spans="1:3" ht="14.25">
      <c r="A10" s="60" t="s">
        <v>646</v>
      </c>
      <c r="B10" s="61">
        <v>20</v>
      </c>
      <c r="C10" s="62">
        <v>345</v>
      </c>
    </row>
    <row r="11" spans="1:3" ht="14.25">
      <c r="A11" s="60" t="s">
        <v>647</v>
      </c>
      <c r="B11" s="61">
        <v>28</v>
      </c>
      <c r="C11" s="62">
        <v>476</v>
      </c>
    </row>
    <row r="12" spans="1:3" ht="14.25">
      <c r="A12" s="60" t="s">
        <v>648</v>
      </c>
      <c r="B12" s="61">
        <v>38</v>
      </c>
      <c r="C12" s="62">
        <v>481</v>
      </c>
    </row>
    <row r="13" spans="1:3" ht="14.25">
      <c r="A13" s="60" t="s">
        <v>649</v>
      </c>
      <c r="B13" s="61">
        <v>31</v>
      </c>
      <c r="C13" s="62">
        <v>529</v>
      </c>
    </row>
    <row r="14" spans="1:3" ht="14.25">
      <c r="A14" s="60" t="s">
        <v>650</v>
      </c>
      <c r="B14" s="61">
        <v>13</v>
      </c>
      <c r="C14" s="62">
        <v>298</v>
      </c>
    </row>
    <row r="15" spans="1:3" ht="14.25">
      <c r="A15" s="60" t="s">
        <v>499</v>
      </c>
      <c r="B15" s="61">
        <v>26</v>
      </c>
      <c r="C15" s="62">
        <v>276</v>
      </c>
    </row>
    <row r="16" spans="1:3" ht="15" customHeight="1">
      <c r="A16" s="60" t="s">
        <v>651</v>
      </c>
      <c r="B16" s="61">
        <v>32</v>
      </c>
      <c r="C16" s="62">
        <v>578</v>
      </c>
    </row>
    <row r="17" spans="1:3" ht="14.25" customHeight="1">
      <c r="A17" s="60" t="s">
        <v>652</v>
      </c>
      <c r="B17" s="61">
        <v>63</v>
      </c>
      <c r="C17" s="62">
        <v>1872</v>
      </c>
    </row>
    <row r="18" spans="1:3" ht="14.25">
      <c r="A18" s="60" t="s">
        <v>653</v>
      </c>
      <c r="B18" s="61">
        <v>22</v>
      </c>
      <c r="C18" s="62">
        <v>237</v>
      </c>
    </row>
    <row r="19" spans="1:3" ht="14.25">
      <c r="A19" s="60" t="s">
        <v>60</v>
      </c>
      <c r="B19" s="61">
        <v>34</v>
      </c>
      <c r="C19" s="62">
        <v>557</v>
      </c>
    </row>
    <row r="20" spans="1:3" ht="14.25">
      <c r="A20" s="60" t="s">
        <v>654</v>
      </c>
      <c r="B20" s="61">
        <v>37</v>
      </c>
      <c r="C20" s="62">
        <v>616</v>
      </c>
    </row>
    <row r="21" spans="1:3" ht="14.25">
      <c r="A21" s="60" t="s">
        <v>655</v>
      </c>
      <c r="B21" s="61">
        <v>43</v>
      </c>
      <c r="C21" s="62">
        <v>445</v>
      </c>
    </row>
    <row r="22" spans="1:3" ht="14.25">
      <c r="A22" s="60" t="s">
        <v>176</v>
      </c>
      <c r="B22" s="61">
        <v>20</v>
      </c>
      <c r="C22" s="62">
        <v>603</v>
      </c>
    </row>
    <row r="23" spans="1:3" ht="15.75">
      <c r="A23" s="63" t="s">
        <v>656</v>
      </c>
      <c r="B23" s="63">
        <f>SUM(B6:B22)</f>
        <v>607</v>
      </c>
      <c r="C23" s="63">
        <f>SUM(C6:C22)</f>
        <v>9855</v>
      </c>
    </row>
  </sheetData>
  <sheetProtection/>
  <mergeCells count="4">
    <mergeCell ref="A4:A5"/>
    <mergeCell ref="B4:B5"/>
    <mergeCell ref="C4:C5"/>
    <mergeCell ref="A2:C2"/>
  </mergeCells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43">
      <selection activeCell="F2" sqref="F2:F68"/>
    </sheetView>
  </sheetViews>
  <sheetFormatPr defaultColWidth="12.625" defaultRowHeight="15" customHeight="1"/>
  <cols>
    <col min="1" max="1" width="5.75390625" style="0" customWidth="1"/>
    <col min="2" max="2" width="31.625" style="0" customWidth="1"/>
    <col min="3" max="3" width="15.00390625" style="0" customWidth="1"/>
    <col min="4" max="4" width="18.375" style="0" customWidth="1"/>
    <col min="5" max="5" width="12.50390625" style="0" customWidth="1"/>
    <col min="6" max="6" width="22.875" style="0" customWidth="1"/>
    <col min="7" max="7" width="12.00390625" style="0" customWidth="1"/>
    <col min="8" max="18" width="7.625" style="0" customWidth="1"/>
  </cols>
  <sheetData>
    <row r="1" spans="1:7" ht="54" customHeight="1">
      <c r="A1" s="77" t="s">
        <v>196</v>
      </c>
      <c r="B1" s="77" t="s">
        <v>197</v>
      </c>
      <c r="C1" s="77" t="s">
        <v>198</v>
      </c>
      <c r="D1" s="79" t="s">
        <v>200</v>
      </c>
      <c r="E1" s="80"/>
      <c r="F1" s="81"/>
      <c r="G1" s="77" t="s">
        <v>201</v>
      </c>
    </row>
    <row r="2" spans="1:7" ht="31.5">
      <c r="A2" s="78"/>
      <c r="B2" s="78"/>
      <c r="C2" s="78"/>
      <c r="D2" s="1" t="s">
        <v>202</v>
      </c>
      <c r="E2" s="64" t="s">
        <v>203</v>
      </c>
      <c r="F2" s="1" t="s">
        <v>679</v>
      </c>
      <c r="G2" s="82"/>
    </row>
    <row r="3" spans="1:7" ht="15.75">
      <c r="A3" s="2">
        <v>1</v>
      </c>
      <c r="B3" s="35" t="s">
        <v>262</v>
      </c>
      <c r="C3" s="36" t="s">
        <v>205</v>
      </c>
      <c r="D3" s="13" t="s">
        <v>206</v>
      </c>
      <c r="E3" s="67" t="s">
        <v>256</v>
      </c>
      <c r="F3" s="36" t="s">
        <v>1111</v>
      </c>
      <c r="G3" s="68">
        <v>15</v>
      </c>
    </row>
    <row r="4" spans="1:7" ht="15.75">
      <c r="A4" s="2">
        <v>2</v>
      </c>
      <c r="B4" s="35" t="s">
        <v>591</v>
      </c>
      <c r="C4" s="36" t="s">
        <v>205</v>
      </c>
      <c r="D4" s="13" t="s">
        <v>206</v>
      </c>
      <c r="E4" s="67" t="s">
        <v>256</v>
      </c>
      <c r="F4" s="36" t="s">
        <v>1112</v>
      </c>
      <c r="G4" s="68">
        <v>10</v>
      </c>
    </row>
    <row r="5" spans="1:7" ht="15.75">
      <c r="A5" s="2">
        <v>3</v>
      </c>
      <c r="B5" s="35" t="s">
        <v>263</v>
      </c>
      <c r="C5" s="36" t="s">
        <v>205</v>
      </c>
      <c r="D5" s="13" t="s">
        <v>206</v>
      </c>
      <c r="E5" s="67" t="s">
        <v>256</v>
      </c>
      <c r="F5" s="36" t="s">
        <v>1113</v>
      </c>
      <c r="G5" s="68">
        <v>10</v>
      </c>
    </row>
    <row r="6" spans="1:7" ht="15.75">
      <c r="A6" s="2">
        <v>4</v>
      </c>
      <c r="B6" s="35" t="s">
        <v>255</v>
      </c>
      <c r="C6" s="36" t="s">
        <v>205</v>
      </c>
      <c r="D6" s="13" t="s">
        <v>206</v>
      </c>
      <c r="E6" s="67" t="s">
        <v>256</v>
      </c>
      <c r="F6" s="36" t="s">
        <v>1114</v>
      </c>
      <c r="G6" s="68">
        <v>7</v>
      </c>
    </row>
    <row r="7" spans="1:7" ht="15.75">
      <c r="A7" s="2">
        <v>5</v>
      </c>
      <c r="B7" s="35" t="s">
        <v>264</v>
      </c>
      <c r="C7" s="36" t="s">
        <v>205</v>
      </c>
      <c r="D7" s="13" t="s">
        <v>206</v>
      </c>
      <c r="E7" s="67" t="s">
        <v>256</v>
      </c>
      <c r="F7" s="36" t="s">
        <v>1115</v>
      </c>
      <c r="G7" s="68">
        <v>3</v>
      </c>
    </row>
    <row r="8" spans="1:7" ht="15.75">
      <c r="A8" s="2">
        <v>6</v>
      </c>
      <c r="B8" s="35" t="s">
        <v>265</v>
      </c>
      <c r="C8" s="36" t="s">
        <v>205</v>
      </c>
      <c r="D8" s="13" t="s">
        <v>206</v>
      </c>
      <c r="E8" s="67" t="s">
        <v>256</v>
      </c>
      <c r="F8" s="36" t="s">
        <v>1116</v>
      </c>
      <c r="G8" s="68">
        <v>4</v>
      </c>
    </row>
    <row r="9" spans="1:7" ht="15.75">
      <c r="A9" s="2">
        <v>7</v>
      </c>
      <c r="B9" s="35" t="s">
        <v>592</v>
      </c>
      <c r="C9" s="36" t="s">
        <v>205</v>
      </c>
      <c r="D9" s="13" t="s">
        <v>206</v>
      </c>
      <c r="E9" s="67" t="s">
        <v>256</v>
      </c>
      <c r="F9" s="36" t="s">
        <v>1117</v>
      </c>
      <c r="G9" s="68">
        <v>10</v>
      </c>
    </row>
    <row r="10" spans="1:7" ht="15.75">
      <c r="A10" s="2">
        <v>8</v>
      </c>
      <c r="B10" s="35" t="s">
        <v>593</v>
      </c>
      <c r="C10" s="36" t="s">
        <v>205</v>
      </c>
      <c r="D10" s="13" t="s">
        <v>206</v>
      </c>
      <c r="E10" s="67" t="s">
        <v>256</v>
      </c>
      <c r="F10" s="36" t="s">
        <v>1118</v>
      </c>
      <c r="G10" s="68">
        <v>6</v>
      </c>
    </row>
    <row r="11" spans="1:7" ht="15.75">
      <c r="A11" s="2">
        <v>9</v>
      </c>
      <c r="B11" s="35" t="s">
        <v>257</v>
      </c>
      <c r="C11" s="36" t="s">
        <v>205</v>
      </c>
      <c r="D11" s="13" t="s">
        <v>206</v>
      </c>
      <c r="E11" s="67" t="s">
        <v>256</v>
      </c>
      <c r="F11" s="36" t="s">
        <v>1119</v>
      </c>
      <c r="G11" s="68">
        <v>5</v>
      </c>
    </row>
    <row r="12" spans="1:7" ht="15.75">
      <c r="A12" s="2">
        <v>10</v>
      </c>
      <c r="B12" s="35" t="s">
        <v>258</v>
      </c>
      <c r="C12" s="36" t="s">
        <v>205</v>
      </c>
      <c r="D12" s="13" t="s">
        <v>206</v>
      </c>
      <c r="E12" s="67" t="s">
        <v>256</v>
      </c>
      <c r="F12" s="36" t="s">
        <v>1120</v>
      </c>
      <c r="G12" s="68">
        <v>40</v>
      </c>
    </row>
    <row r="13" spans="1:7" ht="15.75">
      <c r="A13" s="2">
        <v>11</v>
      </c>
      <c r="B13" s="35" t="s">
        <v>594</v>
      </c>
      <c r="C13" s="36" t="s">
        <v>205</v>
      </c>
      <c r="D13" s="13" t="s">
        <v>206</v>
      </c>
      <c r="E13" s="67" t="s">
        <v>256</v>
      </c>
      <c r="F13" s="36" t="s">
        <v>1121</v>
      </c>
      <c r="G13" s="68">
        <v>8</v>
      </c>
    </row>
    <row r="14" spans="1:7" ht="15.75">
      <c r="A14" s="2">
        <v>12</v>
      </c>
      <c r="B14" s="35" t="s">
        <v>595</v>
      </c>
      <c r="C14" s="36" t="s">
        <v>205</v>
      </c>
      <c r="D14" s="13" t="s">
        <v>206</v>
      </c>
      <c r="E14" s="67" t="s">
        <v>256</v>
      </c>
      <c r="F14" s="36" t="s">
        <v>1122</v>
      </c>
      <c r="G14" s="68">
        <v>4</v>
      </c>
    </row>
    <row r="15" spans="1:7" ht="15.75">
      <c r="A15" s="2">
        <v>13</v>
      </c>
      <c r="B15" s="35" t="s">
        <v>596</v>
      </c>
      <c r="C15" s="36" t="s">
        <v>205</v>
      </c>
      <c r="D15" s="13" t="s">
        <v>206</v>
      </c>
      <c r="E15" s="67" t="s">
        <v>256</v>
      </c>
      <c r="F15" s="36" t="s">
        <v>1123</v>
      </c>
      <c r="G15" s="68">
        <v>15</v>
      </c>
    </row>
    <row r="16" spans="1:7" ht="15.75">
      <c r="A16" s="2">
        <v>14</v>
      </c>
      <c r="B16" s="35" t="s">
        <v>266</v>
      </c>
      <c r="C16" s="36" t="s">
        <v>205</v>
      </c>
      <c r="D16" s="13" t="s">
        <v>206</v>
      </c>
      <c r="E16" s="67" t="s">
        <v>256</v>
      </c>
      <c r="F16" s="36" t="s">
        <v>1124</v>
      </c>
      <c r="G16" s="68">
        <v>3</v>
      </c>
    </row>
    <row r="17" spans="1:7" ht="15.75">
      <c r="A17" s="2">
        <v>15</v>
      </c>
      <c r="B17" s="35" t="s">
        <v>268</v>
      </c>
      <c r="C17" s="36" t="s">
        <v>205</v>
      </c>
      <c r="D17" s="13" t="s">
        <v>206</v>
      </c>
      <c r="E17" s="67" t="s">
        <v>256</v>
      </c>
      <c r="F17" s="36" t="s">
        <v>1125</v>
      </c>
      <c r="G17" s="68">
        <v>10</v>
      </c>
    </row>
    <row r="18" spans="1:7" ht="15.75">
      <c r="A18" s="2">
        <v>16</v>
      </c>
      <c r="B18" s="35" t="s">
        <v>597</v>
      </c>
      <c r="C18" s="36" t="s">
        <v>205</v>
      </c>
      <c r="D18" s="13" t="s">
        <v>206</v>
      </c>
      <c r="E18" s="67" t="s">
        <v>256</v>
      </c>
      <c r="F18" s="36" t="s">
        <v>1126</v>
      </c>
      <c r="G18" s="68">
        <v>15</v>
      </c>
    </row>
    <row r="19" spans="1:7" ht="15.75">
      <c r="A19" s="2">
        <v>17</v>
      </c>
      <c r="B19" s="35" t="s">
        <v>598</v>
      </c>
      <c r="C19" s="36" t="s">
        <v>205</v>
      </c>
      <c r="D19" s="13" t="s">
        <v>206</v>
      </c>
      <c r="E19" s="67" t="s">
        <v>256</v>
      </c>
      <c r="F19" s="36" t="s">
        <v>1127</v>
      </c>
      <c r="G19" s="68">
        <v>6</v>
      </c>
    </row>
    <row r="20" spans="1:7" ht="15.75">
      <c r="A20" s="2">
        <v>18</v>
      </c>
      <c r="B20" s="35" t="s">
        <v>599</v>
      </c>
      <c r="C20" s="36" t="s">
        <v>205</v>
      </c>
      <c r="D20" s="13" t="s">
        <v>206</v>
      </c>
      <c r="E20" s="67" t="s">
        <v>256</v>
      </c>
      <c r="F20" s="36" t="s">
        <v>1128</v>
      </c>
      <c r="G20" s="68">
        <v>2</v>
      </c>
    </row>
    <row r="21" spans="1:7" ht="15.75" customHeight="1">
      <c r="A21" s="2">
        <v>19</v>
      </c>
      <c r="B21" s="35" t="s">
        <v>259</v>
      </c>
      <c r="C21" s="36" t="s">
        <v>205</v>
      </c>
      <c r="D21" s="13" t="s">
        <v>206</v>
      </c>
      <c r="E21" s="67" t="s">
        <v>256</v>
      </c>
      <c r="F21" s="36" t="s">
        <v>1129</v>
      </c>
      <c r="G21" s="68">
        <v>8</v>
      </c>
    </row>
    <row r="22" spans="1:7" ht="15.75" customHeight="1">
      <c r="A22" s="2">
        <v>20</v>
      </c>
      <c r="B22" s="35" t="s">
        <v>600</v>
      </c>
      <c r="C22" s="36" t="s">
        <v>205</v>
      </c>
      <c r="D22" s="13" t="s">
        <v>206</v>
      </c>
      <c r="E22" s="67" t="s">
        <v>256</v>
      </c>
      <c r="F22" s="36" t="s">
        <v>1130</v>
      </c>
      <c r="G22" s="68">
        <v>10</v>
      </c>
    </row>
    <row r="23" spans="1:7" ht="15.75" customHeight="1">
      <c r="A23" s="2">
        <v>21</v>
      </c>
      <c r="B23" s="35" t="s">
        <v>269</v>
      </c>
      <c r="C23" s="36" t="s">
        <v>205</v>
      </c>
      <c r="D23" s="13" t="s">
        <v>206</v>
      </c>
      <c r="E23" s="67" t="s">
        <v>256</v>
      </c>
      <c r="F23" s="36" t="s">
        <v>1131</v>
      </c>
      <c r="G23" s="68">
        <v>4</v>
      </c>
    </row>
    <row r="24" spans="1:7" ht="15.75" customHeight="1">
      <c r="A24" s="2">
        <v>22</v>
      </c>
      <c r="B24" s="35" t="s">
        <v>260</v>
      </c>
      <c r="C24" s="36" t="s">
        <v>205</v>
      </c>
      <c r="D24" s="13" t="s">
        <v>206</v>
      </c>
      <c r="E24" s="67" t="s">
        <v>256</v>
      </c>
      <c r="F24" s="36" t="s">
        <v>1132</v>
      </c>
      <c r="G24" s="68">
        <v>2</v>
      </c>
    </row>
    <row r="25" spans="1:7" ht="15.75" customHeight="1">
      <c r="A25" s="2">
        <v>23</v>
      </c>
      <c r="B25" s="35" t="s">
        <v>601</v>
      </c>
      <c r="C25" s="36" t="s">
        <v>205</v>
      </c>
      <c r="D25" s="13" t="s">
        <v>206</v>
      </c>
      <c r="E25" s="67" t="s">
        <v>256</v>
      </c>
      <c r="F25" s="36" t="s">
        <v>1133</v>
      </c>
      <c r="G25" s="68">
        <v>5</v>
      </c>
    </row>
    <row r="26" spans="1:7" ht="15.75" customHeight="1">
      <c r="A26" s="2">
        <v>24</v>
      </c>
      <c r="B26" s="35" t="s">
        <v>261</v>
      </c>
      <c r="C26" s="36" t="s">
        <v>205</v>
      </c>
      <c r="D26" s="13" t="s">
        <v>206</v>
      </c>
      <c r="E26" s="67" t="s">
        <v>256</v>
      </c>
      <c r="F26" s="36" t="s">
        <v>1134</v>
      </c>
      <c r="G26" s="68">
        <v>20</v>
      </c>
    </row>
    <row r="27" spans="1:7" ht="15.75" customHeight="1">
      <c r="A27" s="2">
        <v>25</v>
      </c>
      <c r="B27" s="37" t="s">
        <v>602</v>
      </c>
      <c r="C27" s="38" t="s">
        <v>205</v>
      </c>
      <c r="D27" s="13" t="s">
        <v>206</v>
      </c>
      <c r="E27" s="67" t="s">
        <v>256</v>
      </c>
      <c r="F27" s="38" t="s">
        <v>1135</v>
      </c>
      <c r="G27" s="69">
        <v>10</v>
      </c>
    </row>
    <row r="28" spans="1:7" ht="15.75" customHeight="1">
      <c r="A28" s="2">
        <v>26</v>
      </c>
      <c r="B28" s="37" t="s">
        <v>603</v>
      </c>
      <c r="C28" s="38" t="s">
        <v>205</v>
      </c>
      <c r="D28" s="13" t="s">
        <v>206</v>
      </c>
      <c r="E28" s="67" t="s">
        <v>256</v>
      </c>
      <c r="F28" s="38" t="s">
        <v>1136</v>
      </c>
      <c r="G28" s="69">
        <v>20</v>
      </c>
    </row>
    <row r="29" spans="1:7" ht="15.75" customHeight="1">
      <c r="A29" s="2">
        <v>27</v>
      </c>
      <c r="B29" s="37" t="s">
        <v>270</v>
      </c>
      <c r="C29" s="38" t="s">
        <v>205</v>
      </c>
      <c r="D29" s="13" t="s">
        <v>206</v>
      </c>
      <c r="E29" s="67" t="s">
        <v>256</v>
      </c>
      <c r="F29" s="38" t="s">
        <v>1137</v>
      </c>
      <c r="G29" s="69">
        <v>30</v>
      </c>
    </row>
    <row r="30" spans="1:7" ht="15.75" customHeight="1">
      <c r="A30" s="2">
        <v>28</v>
      </c>
      <c r="B30" s="37" t="s">
        <v>271</v>
      </c>
      <c r="C30" s="38" t="s">
        <v>205</v>
      </c>
      <c r="D30" s="13" t="s">
        <v>206</v>
      </c>
      <c r="E30" s="67" t="s">
        <v>256</v>
      </c>
      <c r="F30" s="38" t="s">
        <v>1138</v>
      </c>
      <c r="G30" s="69">
        <v>30</v>
      </c>
    </row>
    <row r="31" spans="1:7" ht="15.75" customHeight="1">
      <c r="A31" s="2">
        <v>29</v>
      </c>
      <c r="B31" s="37" t="s">
        <v>272</v>
      </c>
      <c r="C31" s="38" t="s">
        <v>205</v>
      </c>
      <c r="D31" s="13" t="s">
        <v>206</v>
      </c>
      <c r="E31" s="67" t="s">
        <v>256</v>
      </c>
      <c r="F31" s="38" t="s">
        <v>1139</v>
      </c>
      <c r="G31" s="70">
        <v>40</v>
      </c>
    </row>
    <row r="32" spans="1:7" ht="15.75" customHeight="1">
      <c r="A32" s="2">
        <v>30</v>
      </c>
      <c r="B32" s="37" t="s">
        <v>273</v>
      </c>
      <c r="C32" s="38" t="s">
        <v>205</v>
      </c>
      <c r="D32" s="13" t="s">
        <v>206</v>
      </c>
      <c r="E32" s="67" t="s">
        <v>256</v>
      </c>
      <c r="F32" s="38" t="s">
        <v>1140</v>
      </c>
      <c r="G32" s="69">
        <v>6</v>
      </c>
    </row>
    <row r="33" spans="1:7" ht="15.75" customHeight="1">
      <c r="A33" s="2">
        <v>31</v>
      </c>
      <c r="B33" s="37" t="s">
        <v>604</v>
      </c>
      <c r="C33" s="38" t="s">
        <v>205</v>
      </c>
      <c r="D33" s="13" t="s">
        <v>206</v>
      </c>
      <c r="E33" s="67" t="s">
        <v>256</v>
      </c>
      <c r="F33" s="38" t="s">
        <v>1141</v>
      </c>
      <c r="G33" s="69">
        <v>6</v>
      </c>
    </row>
    <row r="34" spans="1:7" ht="15.75" customHeight="1">
      <c r="A34" s="2">
        <v>32</v>
      </c>
      <c r="B34" s="37" t="s">
        <v>274</v>
      </c>
      <c r="C34" s="38" t="s">
        <v>205</v>
      </c>
      <c r="D34" s="13" t="s">
        <v>206</v>
      </c>
      <c r="E34" s="67" t="s">
        <v>256</v>
      </c>
      <c r="F34" s="38" t="s">
        <v>1142</v>
      </c>
      <c r="G34" s="69">
        <v>25</v>
      </c>
    </row>
    <row r="35" spans="1:7" ht="15.75" customHeight="1">
      <c r="A35" s="2">
        <v>33</v>
      </c>
      <c r="B35" s="37" t="s">
        <v>275</v>
      </c>
      <c r="C35" s="38" t="s">
        <v>205</v>
      </c>
      <c r="D35" s="13" t="s">
        <v>206</v>
      </c>
      <c r="E35" s="67" t="s">
        <v>256</v>
      </c>
      <c r="F35" s="38" t="s">
        <v>1143</v>
      </c>
      <c r="G35" s="69">
        <v>11</v>
      </c>
    </row>
    <row r="36" spans="1:7" ht="15.75" customHeight="1">
      <c r="A36" s="2">
        <v>34</v>
      </c>
      <c r="B36" s="37" t="s">
        <v>605</v>
      </c>
      <c r="C36" s="38" t="s">
        <v>205</v>
      </c>
      <c r="D36" s="13" t="s">
        <v>206</v>
      </c>
      <c r="E36" s="67" t="s">
        <v>256</v>
      </c>
      <c r="F36" s="38" t="s">
        <v>1144</v>
      </c>
      <c r="G36" s="69">
        <v>6</v>
      </c>
    </row>
    <row r="37" spans="1:7" ht="15.75" customHeight="1">
      <c r="A37" s="2">
        <v>35</v>
      </c>
      <c r="B37" s="37" t="s">
        <v>276</v>
      </c>
      <c r="C37" s="38" t="s">
        <v>205</v>
      </c>
      <c r="D37" s="13" t="s">
        <v>206</v>
      </c>
      <c r="E37" s="67" t="s">
        <v>256</v>
      </c>
      <c r="F37" s="38" t="s">
        <v>1140</v>
      </c>
      <c r="G37" s="69">
        <v>10</v>
      </c>
    </row>
    <row r="38" spans="1:7" ht="15.75" customHeight="1">
      <c r="A38" s="2">
        <v>36</v>
      </c>
      <c r="B38" s="37" t="s">
        <v>277</v>
      </c>
      <c r="C38" s="38" t="s">
        <v>205</v>
      </c>
      <c r="D38" s="13" t="s">
        <v>206</v>
      </c>
      <c r="E38" s="67" t="s">
        <v>256</v>
      </c>
      <c r="F38" s="38" t="s">
        <v>1145</v>
      </c>
      <c r="G38" s="69">
        <v>15</v>
      </c>
    </row>
    <row r="39" spans="1:7" ht="15.75" customHeight="1">
      <c r="A39" s="2">
        <v>37</v>
      </c>
      <c r="B39" s="37" t="s">
        <v>278</v>
      </c>
      <c r="C39" s="38" t="s">
        <v>205</v>
      </c>
      <c r="D39" s="13" t="s">
        <v>206</v>
      </c>
      <c r="E39" s="67" t="s">
        <v>256</v>
      </c>
      <c r="F39" s="38" t="s">
        <v>1146</v>
      </c>
      <c r="G39" s="69">
        <v>2</v>
      </c>
    </row>
    <row r="40" spans="1:7" ht="15.75" customHeight="1">
      <c r="A40" s="2">
        <v>38</v>
      </c>
      <c r="B40" s="37" t="s">
        <v>606</v>
      </c>
      <c r="C40" s="38" t="s">
        <v>205</v>
      </c>
      <c r="D40" s="13" t="s">
        <v>206</v>
      </c>
      <c r="E40" s="67" t="s">
        <v>256</v>
      </c>
      <c r="F40" s="38" t="s">
        <v>1142</v>
      </c>
      <c r="G40" s="69">
        <v>15</v>
      </c>
    </row>
    <row r="41" spans="1:7" ht="15.75" customHeight="1">
      <c r="A41" s="2">
        <v>39</v>
      </c>
      <c r="B41" s="37" t="s">
        <v>279</v>
      </c>
      <c r="C41" s="38" t="s">
        <v>205</v>
      </c>
      <c r="D41" s="13" t="s">
        <v>206</v>
      </c>
      <c r="E41" s="67" t="s">
        <v>256</v>
      </c>
      <c r="F41" s="38" t="s">
        <v>1147</v>
      </c>
      <c r="G41" s="69">
        <v>5</v>
      </c>
    </row>
    <row r="42" spans="1:7" ht="15.75" customHeight="1">
      <c r="A42" s="2">
        <v>40</v>
      </c>
      <c r="B42" s="37" t="s">
        <v>280</v>
      </c>
      <c r="C42" s="38" t="s">
        <v>205</v>
      </c>
      <c r="D42" s="13" t="s">
        <v>206</v>
      </c>
      <c r="E42" s="67" t="s">
        <v>256</v>
      </c>
      <c r="F42" s="38" t="s">
        <v>1148</v>
      </c>
      <c r="G42" s="69">
        <v>40</v>
      </c>
    </row>
    <row r="43" spans="1:7" ht="15.75" customHeight="1">
      <c r="A43" s="2">
        <v>41</v>
      </c>
      <c r="B43" s="37" t="s">
        <v>607</v>
      </c>
      <c r="C43" s="38" t="s">
        <v>205</v>
      </c>
      <c r="D43" s="13" t="s">
        <v>206</v>
      </c>
      <c r="E43" s="67" t="s">
        <v>256</v>
      </c>
      <c r="F43" s="38" t="s">
        <v>1142</v>
      </c>
      <c r="G43" s="69">
        <v>10</v>
      </c>
    </row>
    <row r="44" spans="1:7" ht="15.75" customHeight="1">
      <c r="A44" s="2">
        <v>42</v>
      </c>
      <c r="B44" s="37" t="s">
        <v>281</v>
      </c>
      <c r="C44" s="38" t="s">
        <v>205</v>
      </c>
      <c r="D44" s="13" t="s">
        <v>206</v>
      </c>
      <c r="E44" s="67" t="s">
        <v>256</v>
      </c>
      <c r="F44" s="38" t="s">
        <v>1149</v>
      </c>
      <c r="G44" s="69">
        <v>15</v>
      </c>
    </row>
    <row r="45" spans="1:7" ht="15.75" customHeight="1">
      <c r="A45" s="2">
        <v>43</v>
      </c>
      <c r="B45" s="37" t="s">
        <v>282</v>
      </c>
      <c r="C45" s="38" t="s">
        <v>205</v>
      </c>
      <c r="D45" s="13" t="s">
        <v>206</v>
      </c>
      <c r="E45" s="67" t="s">
        <v>256</v>
      </c>
      <c r="F45" s="38" t="s">
        <v>1150</v>
      </c>
      <c r="G45" s="69">
        <v>15</v>
      </c>
    </row>
    <row r="46" spans="1:7" ht="15.75" customHeight="1">
      <c r="A46" s="2">
        <v>44</v>
      </c>
      <c r="B46" s="39" t="s">
        <v>608</v>
      </c>
      <c r="C46" s="40" t="s">
        <v>212</v>
      </c>
      <c r="D46" s="13" t="s">
        <v>206</v>
      </c>
      <c r="E46" s="67" t="s">
        <v>256</v>
      </c>
      <c r="F46" s="40" t="s">
        <v>1151</v>
      </c>
      <c r="G46" s="71">
        <v>20</v>
      </c>
    </row>
    <row r="47" spans="1:7" ht="15.75" customHeight="1">
      <c r="A47" s="2">
        <v>45</v>
      </c>
      <c r="B47" s="39" t="s">
        <v>283</v>
      </c>
      <c r="C47" s="40" t="s">
        <v>205</v>
      </c>
      <c r="D47" s="13" t="s">
        <v>206</v>
      </c>
      <c r="E47" s="67" t="s">
        <v>256</v>
      </c>
      <c r="F47" s="40" t="s">
        <v>1074</v>
      </c>
      <c r="G47" s="71">
        <v>1</v>
      </c>
    </row>
    <row r="48" spans="1:7" ht="15.75" customHeight="1">
      <c r="A48" s="2">
        <v>46</v>
      </c>
      <c r="B48" s="39" t="s">
        <v>609</v>
      </c>
      <c r="C48" s="40" t="s">
        <v>205</v>
      </c>
      <c r="D48" s="13" t="s">
        <v>206</v>
      </c>
      <c r="E48" s="67" t="s">
        <v>256</v>
      </c>
      <c r="F48" s="40" t="s">
        <v>1152</v>
      </c>
      <c r="G48" s="72">
        <v>4</v>
      </c>
    </row>
    <row r="49" spans="1:7" ht="15.75" customHeight="1">
      <c r="A49" s="2">
        <v>47</v>
      </c>
      <c r="B49" s="39" t="s">
        <v>284</v>
      </c>
      <c r="C49" s="40" t="s">
        <v>205</v>
      </c>
      <c r="D49" s="13" t="s">
        <v>206</v>
      </c>
      <c r="E49" s="67" t="s">
        <v>256</v>
      </c>
      <c r="F49" s="40" t="s">
        <v>1153</v>
      </c>
      <c r="G49" s="71">
        <v>5</v>
      </c>
    </row>
    <row r="50" spans="1:7" ht="15.75" customHeight="1">
      <c r="A50" s="2">
        <v>48</v>
      </c>
      <c r="B50" s="39" t="s">
        <v>610</v>
      </c>
      <c r="C50" s="40" t="s">
        <v>205</v>
      </c>
      <c r="D50" s="13" t="s">
        <v>206</v>
      </c>
      <c r="E50" s="67" t="s">
        <v>256</v>
      </c>
      <c r="F50" s="40" t="s">
        <v>1154</v>
      </c>
      <c r="G50" s="71">
        <v>5</v>
      </c>
    </row>
    <row r="51" spans="1:7" ht="15.75" customHeight="1">
      <c r="A51" s="2">
        <v>49</v>
      </c>
      <c r="B51" s="39" t="s">
        <v>611</v>
      </c>
      <c r="C51" s="40" t="s">
        <v>205</v>
      </c>
      <c r="D51" s="13" t="s">
        <v>206</v>
      </c>
      <c r="E51" s="67" t="s">
        <v>256</v>
      </c>
      <c r="F51" s="40" t="s">
        <v>1155</v>
      </c>
      <c r="G51" s="71">
        <v>20</v>
      </c>
    </row>
    <row r="52" spans="1:7" ht="15.75" customHeight="1">
      <c r="A52" s="2">
        <v>50</v>
      </c>
      <c r="B52" s="39" t="s">
        <v>612</v>
      </c>
      <c r="C52" s="40" t="s">
        <v>205</v>
      </c>
      <c r="D52" s="13" t="s">
        <v>206</v>
      </c>
      <c r="E52" s="67" t="s">
        <v>256</v>
      </c>
      <c r="F52" s="40" t="s">
        <v>1156</v>
      </c>
      <c r="G52" s="71">
        <v>10</v>
      </c>
    </row>
    <row r="53" spans="1:7" ht="15.75" customHeight="1">
      <c r="A53" s="2">
        <v>51</v>
      </c>
      <c r="B53" s="39" t="s">
        <v>285</v>
      </c>
      <c r="C53" s="40" t="s">
        <v>205</v>
      </c>
      <c r="D53" s="13" t="s">
        <v>206</v>
      </c>
      <c r="E53" s="67" t="s">
        <v>256</v>
      </c>
      <c r="F53" s="40" t="s">
        <v>1157</v>
      </c>
      <c r="G53" s="72">
        <v>5</v>
      </c>
    </row>
    <row r="54" spans="1:7" ht="15.75" customHeight="1">
      <c r="A54" s="2">
        <v>52</v>
      </c>
      <c r="B54" s="39" t="s">
        <v>613</v>
      </c>
      <c r="C54" s="40" t="s">
        <v>212</v>
      </c>
      <c r="D54" s="13" t="s">
        <v>206</v>
      </c>
      <c r="E54" s="67" t="s">
        <v>256</v>
      </c>
      <c r="F54" s="40" t="s">
        <v>1158</v>
      </c>
      <c r="G54" s="72">
        <v>26</v>
      </c>
    </row>
    <row r="55" spans="1:7" ht="15.75" customHeight="1">
      <c r="A55" s="2">
        <v>53</v>
      </c>
      <c r="B55" s="35" t="s">
        <v>267</v>
      </c>
      <c r="C55" s="36" t="s">
        <v>205</v>
      </c>
      <c r="D55" s="13" t="s">
        <v>206</v>
      </c>
      <c r="E55" s="67" t="s">
        <v>256</v>
      </c>
      <c r="F55" s="36" t="s">
        <v>1151</v>
      </c>
      <c r="G55" s="68">
        <v>40</v>
      </c>
    </row>
    <row r="56" spans="1:7" ht="15.75" customHeight="1">
      <c r="A56" s="2">
        <v>54</v>
      </c>
      <c r="B56" s="39" t="s">
        <v>286</v>
      </c>
      <c r="C56" s="40" t="s">
        <v>205</v>
      </c>
      <c r="D56" s="13" t="s">
        <v>206</v>
      </c>
      <c r="E56" s="67" t="s">
        <v>256</v>
      </c>
      <c r="F56" s="40" t="s">
        <v>1159</v>
      </c>
      <c r="G56" s="72">
        <v>4</v>
      </c>
    </row>
    <row r="57" spans="1:7" ht="15.75" customHeight="1">
      <c r="A57" s="2">
        <v>55</v>
      </c>
      <c r="B57" s="39" t="s">
        <v>287</v>
      </c>
      <c r="C57" s="40" t="s">
        <v>205</v>
      </c>
      <c r="D57" s="13" t="s">
        <v>206</v>
      </c>
      <c r="E57" s="67" t="s">
        <v>256</v>
      </c>
      <c r="F57" s="40" t="s">
        <v>1160</v>
      </c>
      <c r="G57" s="72">
        <v>1</v>
      </c>
    </row>
    <row r="58" spans="1:7" ht="15.75" customHeight="1">
      <c r="A58" s="2">
        <v>56</v>
      </c>
      <c r="B58" s="39" t="s">
        <v>288</v>
      </c>
      <c r="C58" s="40" t="s">
        <v>205</v>
      </c>
      <c r="D58" s="13" t="s">
        <v>206</v>
      </c>
      <c r="E58" s="67" t="s">
        <v>256</v>
      </c>
      <c r="F58" s="40" t="s">
        <v>1161</v>
      </c>
      <c r="G58" s="72">
        <v>2</v>
      </c>
    </row>
    <row r="59" spans="1:7" ht="15.75" customHeight="1">
      <c r="A59" s="2">
        <v>57</v>
      </c>
      <c r="B59" s="39" t="s">
        <v>289</v>
      </c>
      <c r="C59" s="40" t="s">
        <v>205</v>
      </c>
      <c r="D59" s="13" t="s">
        <v>206</v>
      </c>
      <c r="E59" s="67" t="s">
        <v>256</v>
      </c>
      <c r="F59" s="40" t="s">
        <v>1162</v>
      </c>
      <c r="G59" s="71">
        <v>10</v>
      </c>
    </row>
    <row r="60" spans="1:7" ht="15.75" customHeight="1">
      <c r="A60" s="2">
        <v>58</v>
      </c>
      <c r="B60" s="39" t="s">
        <v>290</v>
      </c>
      <c r="C60" s="40" t="s">
        <v>590</v>
      </c>
      <c r="D60" s="13" t="s">
        <v>206</v>
      </c>
      <c r="E60" s="67" t="s">
        <v>256</v>
      </c>
      <c r="F60" s="40" t="s">
        <v>1163</v>
      </c>
      <c r="G60" s="72">
        <v>100</v>
      </c>
    </row>
    <row r="61" spans="1:7" ht="15.75" customHeight="1">
      <c r="A61" s="2">
        <v>59</v>
      </c>
      <c r="B61" s="39" t="s">
        <v>614</v>
      </c>
      <c r="C61" s="40" t="s">
        <v>205</v>
      </c>
      <c r="D61" s="13" t="s">
        <v>206</v>
      </c>
      <c r="E61" s="67" t="s">
        <v>256</v>
      </c>
      <c r="F61" s="40" t="s">
        <v>1164</v>
      </c>
      <c r="G61" s="72">
        <v>5</v>
      </c>
    </row>
    <row r="62" spans="1:7" ht="15.75" customHeight="1">
      <c r="A62" s="32">
        <v>60</v>
      </c>
      <c r="B62" s="39" t="s">
        <v>615</v>
      </c>
      <c r="C62" s="40" t="s">
        <v>205</v>
      </c>
      <c r="D62" s="13" t="s">
        <v>206</v>
      </c>
      <c r="E62" s="67" t="s">
        <v>256</v>
      </c>
      <c r="F62" s="40" t="s">
        <v>1165</v>
      </c>
      <c r="G62" s="72">
        <v>6</v>
      </c>
    </row>
    <row r="63" spans="1:7" ht="15.75" customHeight="1">
      <c r="A63" s="34">
        <v>61</v>
      </c>
      <c r="B63" s="41" t="s">
        <v>616</v>
      </c>
      <c r="C63" s="40" t="s">
        <v>205</v>
      </c>
      <c r="D63" s="13" t="s">
        <v>206</v>
      </c>
      <c r="E63" s="67" t="s">
        <v>256</v>
      </c>
      <c r="F63" s="40" t="s">
        <v>1166</v>
      </c>
      <c r="G63" s="72">
        <v>14</v>
      </c>
    </row>
    <row r="64" spans="1:7" ht="15.75" customHeight="1">
      <c r="A64" s="34">
        <v>62</v>
      </c>
      <c r="B64" s="41" t="s">
        <v>617</v>
      </c>
      <c r="C64" s="40" t="s">
        <v>205</v>
      </c>
      <c r="D64" s="13" t="s">
        <v>206</v>
      </c>
      <c r="E64" s="67" t="s">
        <v>256</v>
      </c>
      <c r="F64" s="40" t="s">
        <v>1167</v>
      </c>
      <c r="G64" s="72">
        <v>1</v>
      </c>
    </row>
    <row r="65" spans="1:7" ht="15.75" customHeight="1">
      <c r="A65" s="34">
        <v>63</v>
      </c>
      <c r="B65" s="41" t="s">
        <v>618</v>
      </c>
      <c r="C65" s="40" t="s">
        <v>212</v>
      </c>
      <c r="D65" s="13" t="s">
        <v>206</v>
      </c>
      <c r="E65" s="67" t="s">
        <v>256</v>
      </c>
      <c r="F65" s="40" t="s">
        <v>1168</v>
      </c>
      <c r="G65" s="72">
        <v>8</v>
      </c>
    </row>
    <row r="66" spans="1:7" ht="15.75" customHeight="1">
      <c r="A66" s="34">
        <v>64</v>
      </c>
      <c r="B66" s="41" t="s">
        <v>619</v>
      </c>
      <c r="C66" s="40" t="s">
        <v>212</v>
      </c>
      <c r="D66" s="13" t="s">
        <v>206</v>
      </c>
      <c r="E66" s="67" t="s">
        <v>256</v>
      </c>
      <c r="F66" s="40" t="s">
        <v>1169</v>
      </c>
      <c r="G66" s="72">
        <v>20</v>
      </c>
    </row>
    <row r="67" spans="1:7" ht="15.75" customHeight="1">
      <c r="A67" s="34">
        <v>65</v>
      </c>
      <c r="B67" s="42" t="s">
        <v>620</v>
      </c>
      <c r="C67" s="40" t="s">
        <v>205</v>
      </c>
      <c r="D67" s="13" t="s">
        <v>206</v>
      </c>
      <c r="E67" s="67" t="s">
        <v>256</v>
      </c>
      <c r="F67" s="113" t="s">
        <v>1170</v>
      </c>
      <c r="G67" s="72">
        <v>100</v>
      </c>
    </row>
    <row r="68" spans="1:7" ht="15.75" customHeight="1">
      <c r="A68" s="34">
        <v>66</v>
      </c>
      <c r="B68" s="41" t="s">
        <v>291</v>
      </c>
      <c r="C68" s="40" t="s">
        <v>205</v>
      </c>
      <c r="D68" s="13" t="s">
        <v>206</v>
      </c>
      <c r="E68" s="67" t="s">
        <v>256</v>
      </c>
      <c r="F68" s="40" t="s">
        <v>1171</v>
      </c>
      <c r="G68" s="72">
        <v>15</v>
      </c>
    </row>
    <row r="69" spans="2:7" ht="15.75" customHeight="1">
      <c r="B69" s="43"/>
      <c r="C69" s="43"/>
      <c r="D69" s="43"/>
      <c r="E69" s="43"/>
      <c r="F69" s="43"/>
      <c r="G69" s="44">
        <v>955</v>
      </c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">
    <mergeCell ref="G1:G2"/>
    <mergeCell ref="A1:A2"/>
    <mergeCell ref="B1:B2"/>
    <mergeCell ref="C1:C2"/>
    <mergeCell ref="D1:F1"/>
  </mergeCells>
  <printOptions/>
  <pageMargins left="0.7" right="0.7" top="0.75" bottom="0.75" header="0" footer="0"/>
  <pageSetup fitToHeight="1" fitToWidth="1"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selection activeCell="F2" sqref="F2:F67"/>
    </sheetView>
  </sheetViews>
  <sheetFormatPr defaultColWidth="12.625" defaultRowHeight="15" customHeight="1"/>
  <cols>
    <col min="1" max="1" width="5.00390625" style="0" customWidth="1"/>
    <col min="2" max="2" width="30.125" style="0" customWidth="1"/>
    <col min="3" max="4" width="12.75390625" style="0" customWidth="1"/>
    <col min="5" max="5" width="15.375" style="0" customWidth="1"/>
    <col min="6" max="6" width="26.50390625" style="0" customWidth="1"/>
    <col min="7" max="7" width="20.875" style="0" customWidth="1"/>
    <col min="8" max="18" width="7.625" style="0" customWidth="1"/>
  </cols>
  <sheetData>
    <row r="1" spans="1:7" ht="88.5" customHeight="1">
      <c r="A1" s="77" t="s">
        <v>196</v>
      </c>
      <c r="B1" s="77" t="s">
        <v>197</v>
      </c>
      <c r="C1" s="77" t="s">
        <v>198</v>
      </c>
      <c r="D1" s="79" t="s">
        <v>200</v>
      </c>
      <c r="E1" s="80"/>
      <c r="F1" s="81"/>
      <c r="G1" s="77" t="s">
        <v>201</v>
      </c>
    </row>
    <row r="2" spans="1:7" ht="31.5">
      <c r="A2" s="78"/>
      <c r="B2" s="78"/>
      <c r="C2" s="78"/>
      <c r="D2" s="1" t="s">
        <v>202</v>
      </c>
      <c r="E2" s="1" t="s">
        <v>203</v>
      </c>
      <c r="F2" s="1" t="s">
        <v>679</v>
      </c>
      <c r="G2" s="78"/>
    </row>
    <row r="3" spans="1:7" ht="15.75">
      <c r="A3" s="2">
        <f>Волосовский!A3</f>
        <v>1</v>
      </c>
      <c r="B3" s="8" t="s">
        <v>292</v>
      </c>
      <c r="C3" s="2" t="s">
        <v>205</v>
      </c>
      <c r="D3" s="13" t="s">
        <v>206</v>
      </c>
      <c r="E3" s="12" t="s">
        <v>293</v>
      </c>
      <c r="F3" s="2" t="s">
        <v>1060</v>
      </c>
      <c r="G3" s="2">
        <v>3</v>
      </c>
    </row>
    <row r="4" spans="1:7" ht="15.75">
      <c r="A4" s="2">
        <f>Волосовский!A4</f>
        <v>2</v>
      </c>
      <c r="B4" s="8" t="s">
        <v>294</v>
      </c>
      <c r="C4" s="2" t="s">
        <v>205</v>
      </c>
      <c r="D4" s="13" t="s">
        <v>206</v>
      </c>
      <c r="E4" s="12" t="s">
        <v>293</v>
      </c>
      <c r="F4" s="2" t="s">
        <v>1061</v>
      </c>
      <c r="G4" s="2">
        <v>13</v>
      </c>
    </row>
    <row r="5" spans="1:7" ht="15.75">
      <c r="A5" s="2">
        <f>Волосовский!A5</f>
        <v>3</v>
      </c>
      <c r="B5" s="8" t="s">
        <v>295</v>
      </c>
      <c r="C5" s="2" t="s">
        <v>205</v>
      </c>
      <c r="D5" s="13" t="s">
        <v>206</v>
      </c>
      <c r="E5" s="12" t="s">
        <v>293</v>
      </c>
      <c r="F5" s="2" t="s">
        <v>1062</v>
      </c>
      <c r="G5" s="2">
        <v>10</v>
      </c>
    </row>
    <row r="6" spans="1:7" ht="15.75">
      <c r="A6" s="2">
        <f>Волосовский!A6</f>
        <v>4</v>
      </c>
      <c r="B6" s="8" t="s">
        <v>296</v>
      </c>
      <c r="C6" s="2" t="s">
        <v>205</v>
      </c>
      <c r="D6" s="13" t="s">
        <v>206</v>
      </c>
      <c r="E6" s="12" t="s">
        <v>293</v>
      </c>
      <c r="F6" s="2" t="s">
        <v>1063</v>
      </c>
      <c r="G6" s="2">
        <v>6</v>
      </c>
    </row>
    <row r="7" spans="1:7" ht="15.75">
      <c r="A7" s="2">
        <f>Волосовский!A7</f>
        <v>5</v>
      </c>
      <c r="B7" s="8" t="s">
        <v>297</v>
      </c>
      <c r="C7" s="2" t="s">
        <v>205</v>
      </c>
      <c r="D7" s="13" t="s">
        <v>206</v>
      </c>
      <c r="E7" s="12" t="s">
        <v>293</v>
      </c>
      <c r="F7" s="2" t="s">
        <v>1064</v>
      </c>
      <c r="G7" s="2">
        <v>7</v>
      </c>
    </row>
    <row r="8" spans="1:7" ht="15.75">
      <c r="A8" s="2">
        <f>Волосовский!A8</f>
        <v>6</v>
      </c>
      <c r="B8" s="8" t="s">
        <v>298</v>
      </c>
      <c r="C8" s="2" t="s">
        <v>205</v>
      </c>
      <c r="D8" s="13" t="s">
        <v>206</v>
      </c>
      <c r="E8" s="12" t="s">
        <v>293</v>
      </c>
      <c r="F8" s="2" t="s">
        <v>1065</v>
      </c>
      <c r="G8" s="2">
        <v>5</v>
      </c>
    </row>
    <row r="9" spans="1:7" ht="15.75">
      <c r="A9" s="2">
        <f>Волосовский!A9</f>
        <v>7</v>
      </c>
      <c r="B9" s="8" t="s">
        <v>299</v>
      </c>
      <c r="C9" s="2" t="s">
        <v>205</v>
      </c>
      <c r="D9" s="13" t="s">
        <v>206</v>
      </c>
      <c r="E9" s="12" t="s">
        <v>293</v>
      </c>
      <c r="F9" s="2" t="s">
        <v>1066</v>
      </c>
      <c r="G9" s="2">
        <v>10</v>
      </c>
    </row>
    <row r="10" spans="1:7" ht="15.75">
      <c r="A10" s="2">
        <f>Волосовский!A10</f>
        <v>8</v>
      </c>
      <c r="B10" s="8" t="s">
        <v>300</v>
      </c>
      <c r="C10" s="2" t="s">
        <v>205</v>
      </c>
      <c r="D10" s="13" t="s">
        <v>206</v>
      </c>
      <c r="E10" s="12" t="s">
        <v>293</v>
      </c>
      <c r="F10" s="2" t="s">
        <v>1067</v>
      </c>
      <c r="G10" s="2">
        <v>10</v>
      </c>
    </row>
    <row r="11" spans="1:7" ht="15.75">
      <c r="A11" s="2">
        <f>Волосовский!A11</f>
        <v>9</v>
      </c>
      <c r="B11" s="8" t="s">
        <v>301</v>
      </c>
      <c r="C11" s="2" t="s">
        <v>205</v>
      </c>
      <c r="D11" s="13" t="s">
        <v>206</v>
      </c>
      <c r="E11" s="12" t="s">
        <v>293</v>
      </c>
      <c r="F11" s="2" t="s">
        <v>1068</v>
      </c>
      <c r="G11" s="2">
        <v>15</v>
      </c>
    </row>
    <row r="12" spans="1:7" ht="15.75">
      <c r="A12" s="2">
        <f>Волосовский!A12</f>
        <v>10</v>
      </c>
      <c r="B12" s="8" t="s">
        <v>302</v>
      </c>
      <c r="C12" s="2" t="s">
        <v>205</v>
      </c>
      <c r="D12" s="13" t="s">
        <v>206</v>
      </c>
      <c r="E12" s="12" t="s">
        <v>293</v>
      </c>
      <c r="F12" s="2" t="s">
        <v>1069</v>
      </c>
      <c r="G12" s="2">
        <v>5</v>
      </c>
    </row>
    <row r="13" spans="1:7" ht="15.75">
      <c r="A13" s="2">
        <f>Волосовский!A13</f>
        <v>11</v>
      </c>
      <c r="B13" s="8" t="s">
        <v>303</v>
      </c>
      <c r="C13" s="2" t="s">
        <v>212</v>
      </c>
      <c r="D13" s="13" t="s">
        <v>206</v>
      </c>
      <c r="E13" s="12" t="s">
        <v>293</v>
      </c>
      <c r="F13" s="2" t="s">
        <v>1070</v>
      </c>
      <c r="G13" s="2">
        <v>50</v>
      </c>
    </row>
    <row r="14" spans="1:7" ht="15.75">
      <c r="A14" s="2">
        <f>Волосовский!A14</f>
        <v>12</v>
      </c>
      <c r="B14" s="8" t="s">
        <v>304</v>
      </c>
      <c r="C14" s="2" t="s">
        <v>205</v>
      </c>
      <c r="D14" s="13" t="s">
        <v>206</v>
      </c>
      <c r="E14" s="12" t="s">
        <v>293</v>
      </c>
      <c r="F14" s="2" t="s">
        <v>1071</v>
      </c>
      <c r="G14" s="2">
        <v>5</v>
      </c>
    </row>
    <row r="15" spans="1:7" ht="15.75">
      <c r="A15" s="2">
        <f>Волосовский!A15</f>
        <v>13</v>
      </c>
      <c r="B15" s="8" t="s">
        <v>305</v>
      </c>
      <c r="C15" s="2" t="s">
        <v>205</v>
      </c>
      <c r="D15" s="13" t="s">
        <v>206</v>
      </c>
      <c r="E15" s="12" t="s">
        <v>293</v>
      </c>
      <c r="F15" s="2" t="s">
        <v>1072</v>
      </c>
      <c r="G15" s="2">
        <v>41</v>
      </c>
    </row>
    <row r="16" spans="1:7" ht="15.75">
      <c r="A16" s="2">
        <f>Волосовский!A16</f>
        <v>14</v>
      </c>
      <c r="B16" s="8" t="s">
        <v>306</v>
      </c>
      <c r="C16" s="2" t="s">
        <v>205</v>
      </c>
      <c r="D16" s="13" t="s">
        <v>206</v>
      </c>
      <c r="E16" s="12" t="s">
        <v>293</v>
      </c>
      <c r="F16" s="2" t="s">
        <v>1073</v>
      </c>
      <c r="G16" s="2">
        <v>25</v>
      </c>
    </row>
    <row r="17" spans="1:7" ht="15.75">
      <c r="A17" s="2">
        <f>Волосовский!A17</f>
        <v>15</v>
      </c>
      <c r="B17" s="8" t="s">
        <v>307</v>
      </c>
      <c r="C17" s="2" t="s">
        <v>205</v>
      </c>
      <c r="D17" s="13" t="s">
        <v>206</v>
      </c>
      <c r="E17" s="12" t="s">
        <v>293</v>
      </c>
      <c r="F17" s="2" t="s">
        <v>1074</v>
      </c>
      <c r="G17" s="2">
        <v>3</v>
      </c>
    </row>
    <row r="18" spans="1:7" ht="15.75">
      <c r="A18" s="2">
        <f>Волосовский!A18</f>
        <v>16</v>
      </c>
      <c r="B18" s="8" t="s">
        <v>354</v>
      </c>
      <c r="C18" s="2" t="s">
        <v>205</v>
      </c>
      <c r="D18" s="13" t="s">
        <v>206</v>
      </c>
      <c r="E18" s="12" t="s">
        <v>293</v>
      </c>
      <c r="F18" s="2" t="s">
        <v>1075</v>
      </c>
      <c r="G18" s="2">
        <v>8</v>
      </c>
    </row>
    <row r="19" spans="1:7" ht="15.75">
      <c r="A19" s="2">
        <f>Волосовский!A19</f>
        <v>17</v>
      </c>
      <c r="B19" s="8" t="s">
        <v>308</v>
      </c>
      <c r="C19" s="2" t="s">
        <v>205</v>
      </c>
      <c r="D19" s="13" t="s">
        <v>206</v>
      </c>
      <c r="E19" s="12" t="s">
        <v>293</v>
      </c>
      <c r="F19" s="2" t="s">
        <v>1076</v>
      </c>
      <c r="G19" s="2">
        <v>12</v>
      </c>
    </row>
    <row r="20" spans="1:7" ht="15.75">
      <c r="A20" s="2">
        <f>Волосовский!A20</f>
        <v>18</v>
      </c>
      <c r="B20" s="8" t="s">
        <v>309</v>
      </c>
      <c r="C20" s="2" t="s">
        <v>205</v>
      </c>
      <c r="D20" s="13" t="s">
        <v>206</v>
      </c>
      <c r="E20" s="12" t="s">
        <v>293</v>
      </c>
      <c r="F20" s="2" t="s">
        <v>1064</v>
      </c>
      <c r="G20" s="2">
        <v>2</v>
      </c>
    </row>
    <row r="21" spans="1:7" ht="15.75" customHeight="1">
      <c r="A21" s="2">
        <f>Волосовский!A21</f>
        <v>19</v>
      </c>
      <c r="B21" s="8" t="s">
        <v>310</v>
      </c>
      <c r="C21" s="2" t="s">
        <v>205</v>
      </c>
      <c r="D21" s="13" t="s">
        <v>206</v>
      </c>
      <c r="E21" s="12" t="s">
        <v>293</v>
      </c>
      <c r="F21" s="2" t="s">
        <v>1077</v>
      </c>
      <c r="G21" s="2">
        <v>4</v>
      </c>
    </row>
    <row r="22" spans="1:7" ht="15.75" customHeight="1">
      <c r="A22" s="2">
        <f>Волосовский!A22</f>
        <v>20</v>
      </c>
      <c r="B22" s="8" t="s">
        <v>311</v>
      </c>
      <c r="C22" s="2" t="s">
        <v>205</v>
      </c>
      <c r="D22" s="13" t="s">
        <v>206</v>
      </c>
      <c r="E22" s="12" t="s">
        <v>293</v>
      </c>
      <c r="F22" s="2" t="s">
        <v>1068</v>
      </c>
      <c r="G22" s="2">
        <v>5</v>
      </c>
    </row>
    <row r="23" spans="1:7" ht="15.75" customHeight="1">
      <c r="A23" s="2">
        <f>Волосовский!A23</f>
        <v>21</v>
      </c>
      <c r="B23" s="8" t="s">
        <v>312</v>
      </c>
      <c r="C23" s="2" t="s">
        <v>205</v>
      </c>
      <c r="D23" s="13" t="s">
        <v>206</v>
      </c>
      <c r="E23" s="12" t="s">
        <v>293</v>
      </c>
      <c r="F23" s="2" t="s">
        <v>1078</v>
      </c>
      <c r="G23" s="2">
        <v>2</v>
      </c>
    </row>
    <row r="24" spans="1:7" ht="15.75" customHeight="1">
      <c r="A24" s="2">
        <f>Волосовский!A24</f>
        <v>22</v>
      </c>
      <c r="B24" s="8" t="s">
        <v>313</v>
      </c>
      <c r="C24" s="2" t="s">
        <v>205</v>
      </c>
      <c r="D24" s="13" t="s">
        <v>206</v>
      </c>
      <c r="E24" s="12" t="s">
        <v>293</v>
      </c>
      <c r="F24" s="2" t="s">
        <v>1079</v>
      </c>
      <c r="G24" s="2">
        <v>10</v>
      </c>
    </row>
    <row r="25" spans="1:7" ht="15.75" customHeight="1">
      <c r="A25" s="2">
        <f>Волосовский!A25</f>
        <v>23</v>
      </c>
      <c r="B25" s="8" t="s">
        <v>314</v>
      </c>
      <c r="C25" s="2" t="s">
        <v>205</v>
      </c>
      <c r="D25" s="13" t="s">
        <v>206</v>
      </c>
      <c r="E25" s="12" t="s">
        <v>293</v>
      </c>
      <c r="F25" s="2" t="s">
        <v>1080</v>
      </c>
      <c r="G25" s="2">
        <v>3</v>
      </c>
    </row>
    <row r="26" spans="1:7" ht="15.75" customHeight="1">
      <c r="A26" s="2">
        <f>Волосовский!A26</f>
        <v>24</v>
      </c>
      <c r="B26" s="8" t="s">
        <v>621</v>
      </c>
      <c r="C26" s="2" t="s">
        <v>205</v>
      </c>
      <c r="D26" s="13" t="s">
        <v>206</v>
      </c>
      <c r="E26" s="12" t="s">
        <v>293</v>
      </c>
      <c r="F26" s="2" t="s">
        <v>1081</v>
      </c>
      <c r="G26" s="2">
        <v>76</v>
      </c>
    </row>
    <row r="27" spans="1:7" ht="15.75" customHeight="1">
      <c r="A27" s="2">
        <f>Волосовский!A27</f>
        <v>25</v>
      </c>
      <c r="B27" s="8" t="s">
        <v>315</v>
      </c>
      <c r="C27" s="2" t="s">
        <v>205</v>
      </c>
      <c r="D27" s="13" t="s">
        <v>206</v>
      </c>
      <c r="E27" s="12" t="s">
        <v>293</v>
      </c>
      <c r="F27" s="2" t="s">
        <v>1082</v>
      </c>
      <c r="G27" s="2">
        <v>10</v>
      </c>
    </row>
    <row r="28" spans="1:7" ht="15.75" customHeight="1">
      <c r="A28" s="2">
        <f>Волосовский!A28</f>
        <v>26</v>
      </c>
      <c r="B28" s="8" t="s">
        <v>316</v>
      </c>
      <c r="C28" s="2" t="s">
        <v>212</v>
      </c>
      <c r="D28" s="13" t="s">
        <v>206</v>
      </c>
      <c r="E28" s="12" t="s">
        <v>293</v>
      </c>
      <c r="F28" s="2" t="s">
        <v>1083</v>
      </c>
      <c r="G28" s="2">
        <v>67</v>
      </c>
    </row>
    <row r="29" spans="1:7" ht="15.75" customHeight="1">
      <c r="A29" s="2">
        <f>Волосовский!A29</f>
        <v>27</v>
      </c>
      <c r="B29" s="8" t="s">
        <v>317</v>
      </c>
      <c r="C29" s="2" t="s">
        <v>205</v>
      </c>
      <c r="D29" s="13" t="s">
        <v>206</v>
      </c>
      <c r="E29" s="12" t="s">
        <v>293</v>
      </c>
      <c r="F29" s="2" t="s">
        <v>1084</v>
      </c>
      <c r="G29" s="2">
        <v>32</v>
      </c>
    </row>
    <row r="30" spans="1:7" ht="15.75" customHeight="1">
      <c r="A30" s="2">
        <f>Волосовский!A30</f>
        <v>28</v>
      </c>
      <c r="B30" s="8" t="s">
        <v>318</v>
      </c>
      <c r="C30" s="2" t="s">
        <v>205</v>
      </c>
      <c r="D30" s="13" t="s">
        <v>206</v>
      </c>
      <c r="E30" s="12" t="s">
        <v>293</v>
      </c>
      <c r="F30" s="2" t="s">
        <v>1085</v>
      </c>
      <c r="G30" s="2">
        <v>3</v>
      </c>
    </row>
    <row r="31" spans="1:7" ht="15.75" customHeight="1">
      <c r="A31" s="2">
        <f>Волосовский!A31</f>
        <v>29</v>
      </c>
      <c r="B31" s="8" t="s">
        <v>319</v>
      </c>
      <c r="C31" s="2" t="s">
        <v>205</v>
      </c>
      <c r="D31" s="13" t="s">
        <v>206</v>
      </c>
      <c r="E31" s="12" t="s">
        <v>293</v>
      </c>
      <c r="F31" s="2" t="s">
        <v>1086</v>
      </c>
      <c r="G31" s="2">
        <v>1</v>
      </c>
    </row>
    <row r="32" spans="1:7" ht="15.75" customHeight="1">
      <c r="A32" s="2">
        <f>Волосовский!A32</f>
        <v>30</v>
      </c>
      <c r="B32" s="8" t="s">
        <v>320</v>
      </c>
      <c r="C32" s="2" t="s">
        <v>205</v>
      </c>
      <c r="D32" s="13" t="s">
        <v>206</v>
      </c>
      <c r="E32" s="12" t="s">
        <v>293</v>
      </c>
      <c r="F32" s="2" t="s">
        <v>1087</v>
      </c>
      <c r="G32" s="2">
        <v>13</v>
      </c>
    </row>
    <row r="33" spans="1:7" ht="15.75" customHeight="1">
      <c r="A33" s="2">
        <f>Волосовский!A33</f>
        <v>31</v>
      </c>
      <c r="B33" s="8" t="s">
        <v>321</v>
      </c>
      <c r="C33" s="2" t="s">
        <v>205</v>
      </c>
      <c r="D33" s="13" t="s">
        <v>206</v>
      </c>
      <c r="E33" s="12" t="s">
        <v>293</v>
      </c>
      <c r="F33" s="2" t="s">
        <v>1088</v>
      </c>
      <c r="G33" s="2">
        <v>1</v>
      </c>
    </row>
    <row r="34" spans="1:7" ht="15.75" customHeight="1">
      <c r="A34" s="2">
        <f>Волосовский!A34</f>
        <v>32</v>
      </c>
      <c r="B34" s="8" t="s">
        <v>322</v>
      </c>
      <c r="C34" s="2" t="s">
        <v>205</v>
      </c>
      <c r="D34" s="13" t="s">
        <v>206</v>
      </c>
      <c r="E34" s="12" t="s">
        <v>293</v>
      </c>
      <c r="F34" s="2" t="s">
        <v>1089</v>
      </c>
      <c r="G34" s="2">
        <v>20</v>
      </c>
    </row>
    <row r="35" spans="1:7" ht="15.75" customHeight="1">
      <c r="A35" s="2">
        <f>Волосовский!A35</f>
        <v>33</v>
      </c>
      <c r="B35" s="8" t="s">
        <v>323</v>
      </c>
      <c r="C35" s="2" t="s">
        <v>205</v>
      </c>
      <c r="D35" s="13" t="s">
        <v>206</v>
      </c>
      <c r="E35" s="12" t="s">
        <v>293</v>
      </c>
      <c r="F35" s="2" t="s">
        <v>1090</v>
      </c>
      <c r="G35" s="2">
        <v>2</v>
      </c>
    </row>
    <row r="36" spans="1:7" ht="15.75" customHeight="1">
      <c r="A36" s="2">
        <f>Волосовский!A36</f>
        <v>34</v>
      </c>
      <c r="B36" s="8" t="s">
        <v>622</v>
      </c>
      <c r="C36" s="2" t="s">
        <v>205</v>
      </c>
      <c r="D36" s="13" t="s">
        <v>206</v>
      </c>
      <c r="E36" s="12" t="s">
        <v>293</v>
      </c>
      <c r="F36" s="2" t="s">
        <v>1091</v>
      </c>
      <c r="G36" s="2">
        <v>9</v>
      </c>
    </row>
    <row r="37" spans="1:7" ht="15.75" customHeight="1">
      <c r="A37" s="2">
        <f>Волосовский!A37</f>
        <v>35</v>
      </c>
      <c r="B37" s="8" t="s">
        <v>324</v>
      </c>
      <c r="C37" s="2" t="s">
        <v>205</v>
      </c>
      <c r="D37" s="13" t="s">
        <v>206</v>
      </c>
      <c r="E37" s="12" t="s">
        <v>293</v>
      </c>
      <c r="F37" s="2" t="s">
        <v>1092</v>
      </c>
      <c r="G37" s="2">
        <v>7</v>
      </c>
    </row>
    <row r="38" spans="1:7" ht="15.75" customHeight="1">
      <c r="A38" s="2">
        <f>Волосовский!A38</f>
        <v>36</v>
      </c>
      <c r="B38" s="8" t="s">
        <v>325</v>
      </c>
      <c r="C38" s="2" t="s">
        <v>205</v>
      </c>
      <c r="D38" s="13" t="s">
        <v>206</v>
      </c>
      <c r="E38" s="12" t="s">
        <v>293</v>
      </c>
      <c r="F38" s="2" t="s">
        <v>1091</v>
      </c>
      <c r="G38" s="2">
        <v>5</v>
      </c>
    </row>
    <row r="39" spans="1:7" ht="15.75" customHeight="1">
      <c r="A39" s="2">
        <f>Волосовский!A39</f>
        <v>37</v>
      </c>
      <c r="B39" s="8" t="s">
        <v>326</v>
      </c>
      <c r="C39" s="2" t="s">
        <v>205</v>
      </c>
      <c r="D39" s="13" t="s">
        <v>206</v>
      </c>
      <c r="E39" s="12" t="s">
        <v>293</v>
      </c>
      <c r="F39" s="2" t="s">
        <v>1083</v>
      </c>
      <c r="G39" s="2">
        <v>1</v>
      </c>
    </row>
    <row r="40" spans="1:7" ht="15.75" customHeight="1">
      <c r="A40" s="2">
        <f>Волосовский!A40</f>
        <v>38</v>
      </c>
      <c r="B40" s="8" t="s">
        <v>327</v>
      </c>
      <c r="C40" s="2" t="s">
        <v>205</v>
      </c>
      <c r="D40" s="13" t="s">
        <v>206</v>
      </c>
      <c r="E40" s="12" t="s">
        <v>293</v>
      </c>
      <c r="F40" s="2" t="s">
        <v>1093</v>
      </c>
      <c r="G40" s="2">
        <v>5</v>
      </c>
    </row>
    <row r="41" spans="1:7" ht="15.75" customHeight="1">
      <c r="A41" s="2">
        <f>Волосовский!A41</f>
        <v>39</v>
      </c>
      <c r="B41" s="8" t="s">
        <v>623</v>
      </c>
      <c r="C41" s="2" t="s">
        <v>205</v>
      </c>
      <c r="D41" s="13" t="s">
        <v>206</v>
      </c>
      <c r="E41" s="12" t="s">
        <v>293</v>
      </c>
      <c r="F41" s="2" t="s">
        <v>1094</v>
      </c>
      <c r="G41" s="2">
        <v>4</v>
      </c>
    </row>
    <row r="42" spans="1:7" ht="15.75" customHeight="1">
      <c r="A42" s="2">
        <f>Волосовский!A42</f>
        <v>40</v>
      </c>
      <c r="B42" s="8" t="s">
        <v>328</v>
      </c>
      <c r="C42" s="2" t="s">
        <v>205</v>
      </c>
      <c r="D42" s="13" t="s">
        <v>206</v>
      </c>
      <c r="E42" s="12" t="s">
        <v>293</v>
      </c>
      <c r="F42" s="2" t="s">
        <v>1095</v>
      </c>
      <c r="G42" s="2">
        <v>5</v>
      </c>
    </row>
    <row r="43" spans="1:7" ht="15.75" customHeight="1">
      <c r="A43" s="2">
        <f>Волосовский!A43</f>
        <v>41</v>
      </c>
      <c r="B43" s="8" t="s">
        <v>329</v>
      </c>
      <c r="C43" s="2" t="s">
        <v>205</v>
      </c>
      <c r="D43" s="13" t="s">
        <v>206</v>
      </c>
      <c r="E43" s="12" t="s">
        <v>293</v>
      </c>
      <c r="F43" s="2" t="s">
        <v>1090</v>
      </c>
      <c r="G43" s="2">
        <v>9</v>
      </c>
    </row>
    <row r="44" spans="1:7" ht="15.75" customHeight="1">
      <c r="A44" s="2">
        <f>Волосовский!A44</f>
        <v>42</v>
      </c>
      <c r="B44" s="8" t="s">
        <v>330</v>
      </c>
      <c r="C44" s="2" t="s">
        <v>205</v>
      </c>
      <c r="D44" s="13" t="s">
        <v>206</v>
      </c>
      <c r="E44" s="12" t="s">
        <v>293</v>
      </c>
      <c r="F44" s="2" t="s">
        <v>1096</v>
      </c>
      <c r="G44" s="2">
        <v>6</v>
      </c>
    </row>
    <row r="45" spans="1:7" ht="15.75" customHeight="1">
      <c r="A45" s="2">
        <f>Волосовский!A45</f>
        <v>43</v>
      </c>
      <c r="B45" s="8" t="s">
        <v>331</v>
      </c>
      <c r="C45" s="2" t="s">
        <v>205</v>
      </c>
      <c r="D45" s="13" t="s">
        <v>206</v>
      </c>
      <c r="E45" s="12" t="s">
        <v>293</v>
      </c>
      <c r="F45" s="2" t="s">
        <v>1097</v>
      </c>
      <c r="G45" s="2">
        <v>3</v>
      </c>
    </row>
    <row r="46" spans="1:7" ht="15.75" customHeight="1">
      <c r="A46" s="2">
        <f>Волосовский!A46</f>
        <v>44</v>
      </c>
      <c r="B46" s="8" t="s">
        <v>332</v>
      </c>
      <c r="C46" s="2" t="s">
        <v>205</v>
      </c>
      <c r="D46" s="13" t="s">
        <v>206</v>
      </c>
      <c r="E46" s="12" t="s">
        <v>293</v>
      </c>
      <c r="F46" s="2" t="s">
        <v>1098</v>
      </c>
      <c r="G46" s="2">
        <v>5</v>
      </c>
    </row>
    <row r="47" spans="1:7" ht="15.75" customHeight="1">
      <c r="A47" s="2">
        <f>Волосовский!A47</f>
        <v>45</v>
      </c>
      <c r="B47" s="8" t="s">
        <v>333</v>
      </c>
      <c r="C47" s="2" t="s">
        <v>205</v>
      </c>
      <c r="D47" s="13" t="s">
        <v>206</v>
      </c>
      <c r="E47" s="12" t="s">
        <v>293</v>
      </c>
      <c r="F47" s="2" t="s">
        <v>1096</v>
      </c>
      <c r="G47" s="2">
        <v>10</v>
      </c>
    </row>
    <row r="48" spans="1:7" ht="15.75" customHeight="1">
      <c r="A48" s="2">
        <f>Волосовский!A48</f>
        <v>46</v>
      </c>
      <c r="B48" s="8" t="s">
        <v>334</v>
      </c>
      <c r="C48" s="2" t="s">
        <v>205</v>
      </c>
      <c r="D48" s="13" t="s">
        <v>206</v>
      </c>
      <c r="E48" s="12" t="s">
        <v>293</v>
      </c>
      <c r="F48" s="2" t="s">
        <v>1099</v>
      </c>
      <c r="G48" s="2">
        <v>12</v>
      </c>
    </row>
    <row r="49" spans="1:7" ht="15.75" customHeight="1">
      <c r="A49" s="2">
        <f>Волосовский!A49</f>
        <v>47</v>
      </c>
      <c r="B49" s="8" t="s">
        <v>335</v>
      </c>
      <c r="C49" s="2" t="s">
        <v>205</v>
      </c>
      <c r="D49" s="13" t="s">
        <v>206</v>
      </c>
      <c r="E49" s="12" t="s">
        <v>293</v>
      </c>
      <c r="F49" s="2" t="s">
        <v>1100</v>
      </c>
      <c r="G49" s="2">
        <v>10</v>
      </c>
    </row>
    <row r="50" spans="1:7" ht="15.75" customHeight="1">
      <c r="A50" s="2">
        <f>Волосовский!A50</f>
        <v>48</v>
      </c>
      <c r="B50" s="8" t="s">
        <v>336</v>
      </c>
      <c r="C50" s="2" t="s">
        <v>205</v>
      </c>
      <c r="D50" s="13" t="s">
        <v>206</v>
      </c>
      <c r="E50" s="12" t="s">
        <v>293</v>
      </c>
      <c r="F50" s="2" t="s">
        <v>1101</v>
      </c>
      <c r="G50" s="2">
        <v>25</v>
      </c>
    </row>
    <row r="51" spans="1:7" ht="15.75" customHeight="1">
      <c r="A51" s="2">
        <f>Волосовский!A51</f>
        <v>49</v>
      </c>
      <c r="B51" s="8" t="s">
        <v>337</v>
      </c>
      <c r="C51" s="2" t="s">
        <v>205</v>
      </c>
      <c r="D51" s="13" t="s">
        <v>206</v>
      </c>
      <c r="E51" s="12" t="s">
        <v>293</v>
      </c>
      <c r="F51" s="2" t="s">
        <v>1102</v>
      </c>
      <c r="G51" s="2">
        <v>2</v>
      </c>
    </row>
    <row r="52" spans="1:7" ht="15.75" customHeight="1">
      <c r="A52" s="2">
        <f>Волосовский!A52</f>
        <v>50</v>
      </c>
      <c r="B52" s="8" t="s">
        <v>338</v>
      </c>
      <c r="C52" s="2" t="s">
        <v>205</v>
      </c>
      <c r="D52" s="13" t="s">
        <v>206</v>
      </c>
      <c r="E52" s="12" t="s">
        <v>293</v>
      </c>
      <c r="F52" s="2" t="s">
        <v>1068</v>
      </c>
      <c r="G52" s="2">
        <v>36</v>
      </c>
    </row>
    <row r="53" spans="1:7" ht="15.75" customHeight="1">
      <c r="A53" s="2">
        <f>Волосовский!A53</f>
        <v>51</v>
      </c>
      <c r="B53" s="8" t="s">
        <v>339</v>
      </c>
      <c r="C53" s="2" t="s">
        <v>205</v>
      </c>
      <c r="D53" s="13" t="s">
        <v>206</v>
      </c>
      <c r="E53" s="12" t="s">
        <v>293</v>
      </c>
      <c r="F53" s="2" t="s">
        <v>1076</v>
      </c>
      <c r="G53" s="2">
        <v>8</v>
      </c>
    </row>
    <row r="54" spans="1:7" ht="15.75" customHeight="1">
      <c r="A54" s="2">
        <f>Волосовский!A54</f>
        <v>52</v>
      </c>
      <c r="B54" s="8" t="s">
        <v>340</v>
      </c>
      <c r="C54" s="2" t="s">
        <v>205</v>
      </c>
      <c r="D54" s="13" t="s">
        <v>206</v>
      </c>
      <c r="E54" s="12" t="s">
        <v>293</v>
      </c>
      <c r="F54" s="2" t="s">
        <v>1103</v>
      </c>
      <c r="G54" s="2">
        <v>5</v>
      </c>
    </row>
    <row r="55" spans="1:7" ht="15.75" customHeight="1">
      <c r="A55" s="2">
        <f>Волосовский!A55</f>
        <v>53</v>
      </c>
      <c r="B55" s="8" t="s">
        <v>341</v>
      </c>
      <c r="C55" s="2" t="s">
        <v>205</v>
      </c>
      <c r="D55" s="13" t="s">
        <v>206</v>
      </c>
      <c r="E55" s="12" t="s">
        <v>293</v>
      </c>
      <c r="F55" s="2" t="s">
        <v>1079</v>
      </c>
      <c r="G55" s="2">
        <v>10</v>
      </c>
    </row>
    <row r="56" spans="1:7" ht="15.75" customHeight="1">
      <c r="A56" s="2">
        <f>Волосовский!A56</f>
        <v>54</v>
      </c>
      <c r="B56" s="8" t="s">
        <v>342</v>
      </c>
      <c r="C56" s="2" t="s">
        <v>205</v>
      </c>
      <c r="D56" s="13" t="s">
        <v>206</v>
      </c>
      <c r="E56" s="12" t="s">
        <v>293</v>
      </c>
      <c r="F56" s="2" t="s">
        <v>1104</v>
      </c>
      <c r="G56" s="2">
        <v>5</v>
      </c>
    </row>
    <row r="57" spans="1:7" ht="15.75" customHeight="1">
      <c r="A57" s="2">
        <f>Волосовский!A57</f>
        <v>55</v>
      </c>
      <c r="B57" s="8" t="s">
        <v>343</v>
      </c>
      <c r="C57" s="2" t="s">
        <v>205</v>
      </c>
      <c r="D57" s="13" t="s">
        <v>206</v>
      </c>
      <c r="E57" s="12" t="s">
        <v>293</v>
      </c>
      <c r="F57" s="2" t="s">
        <v>1066</v>
      </c>
      <c r="G57" s="2">
        <v>10</v>
      </c>
    </row>
    <row r="58" spans="1:7" ht="15.75" customHeight="1">
      <c r="A58" s="2">
        <f>Волосовский!A58</f>
        <v>56</v>
      </c>
      <c r="B58" s="8" t="s">
        <v>344</v>
      </c>
      <c r="C58" s="2" t="s">
        <v>205</v>
      </c>
      <c r="D58" s="13" t="s">
        <v>206</v>
      </c>
      <c r="E58" s="12" t="s">
        <v>293</v>
      </c>
      <c r="F58" s="2" t="s">
        <v>1066</v>
      </c>
      <c r="G58" s="2">
        <v>10</v>
      </c>
    </row>
    <row r="59" spans="1:7" ht="15.75" customHeight="1">
      <c r="A59" s="2">
        <f>Волосовский!A59</f>
        <v>57</v>
      </c>
      <c r="B59" s="8" t="s">
        <v>345</v>
      </c>
      <c r="C59" s="2" t="s">
        <v>205</v>
      </c>
      <c r="D59" s="13" t="s">
        <v>206</v>
      </c>
      <c r="E59" s="12" t="s">
        <v>293</v>
      </c>
      <c r="F59" s="2" t="s">
        <v>1105</v>
      </c>
      <c r="G59" s="2">
        <v>4</v>
      </c>
    </row>
    <row r="60" spans="1:7" ht="15.75" customHeight="1">
      <c r="A60" s="2">
        <f>Волосовский!A60</f>
        <v>58</v>
      </c>
      <c r="B60" s="8" t="s">
        <v>346</v>
      </c>
      <c r="C60" s="2" t="s">
        <v>205</v>
      </c>
      <c r="D60" s="13" t="s">
        <v>206</v>
      </c>
      <c r="E60" s="12" t="s">
        <v>293</v>
      </c>
      <c r="F60" s="2" t="s">
        <v>1060</v>
      </c>
      <c r="G60" s="2">
        <v>2</v>
      </c>
    </row>
    <row r="61" spans="1:7" ht="15.75" customHeight="1">
      <c r="A61" s="2">
        <f>Волосовский!A61</f>
        <v>59</v>
      </c>
      <c r="B61" s="8" t="s">
        <v>347</v>
      </c>
      <c r="C61" s="2" t="s">
        <v>205</v>
      </c>
      <c r="D61" s="13" t="s">
        <v>206</v>
      </c>
      <c r="E61" s="12" t="s">
        <v>293</v>
      </c>
      <c r="F61" s="2" t="s">
        <v>1096</v>
      </c>
      <c r="G61" s="2">
        <v>1</v>
      </c>
    </row>
    <row r="62" spans="1:7" ht="15.75" customHeight="1">
      <c r="A62" s="2">
        <f>Волосовский!A62</f>
        <v>60</v>
      </c>
      <c r="B62" s="8" t="s">
        <v>348</v>
      </c>
      <c r="C62" s="2" t="s">
        <v>205</v>
      </c>
      <c r="D62" s="13" t="s">
        <v>206</v>
      </c>
      <c r="E62" s="12" t="s">
        <v>293</v>
      </c>
      <c r="F62" s="2" t="s">
        <v>1106</v>
      </c>
      <c r="G62" s="2">
        <v>3</v>
      </c>
    </row>
    <row r="63" spans="1:7" ht="15.75" customHeight="1">
      <c r="A63" s="2">
        <v>61</v>
      </c>
      <c r="B63" s="8" t="s">
        <v>349</v>
      </c>
      <c r="C63" s="2" t="s">
        <v>205</v>
      </c>
      <c r="D63" s="13" t="s">
        <v>206</v>
      </c>
      <c r="E63" s="12" t="s">
        <v>293</v>
      </c>
      <c r="F63" s="2" t="s">
        <v>1107</v>
      </c>
      <c r="G63" s="2">
        <v>10</v>
      </c>
    </row>
    <row r="64" spans="1:7" ht="15.75" customHeight="1">
      <c r="A64" s="2">
        <v>62</v>
      </c>
      <c r="B64" s="8" t="s">
        <v>350</v>
      </c>
      <c r="C64" s="2" t="s">
        <v>205</v>
      </c>
      <c r="D64" s="13" t="s">
        <v>206</v>
      </c>
      <c r="E64" s="12" t="s">
        <v>293</v>
      </c>
      <c r="F64" s="2" t="s">
        <v>1096</v>
      </c>
      <c r="G64" s="2">
        <v>2</v>
      </c>
    </row>
    <row r="65" spans="1:7" ht="15.75" customHeight="1">
      <c r="A65" s="2">
        <v>63</v>
      </c>
      <c r="B65" s="8" t="s">
        <v>351</v>
      </c>
      <c r="C65" s="2" t="s">
        <v>205</v>
      </c>
      <c r="D65" s="13" t="s">
        <v>206</v>
      </c>
      <c r="E65" s="12" t="s">
        <v>293</v>
      </c>
      <c r="F65" s="2" t="s">
        <v>1108</v>
      </c>
      <c r="G65" s="2">
        <v>30</v>
      </c>
    </row>
    <row r="66" spans="1:7" ht="15.75" customHeight="1">
      <c r="A66" s="2">
        <v>64</v>
      </c>
      <c r="B66" s="8" t="s">
        <v>352</v>
      </c>
      <c r="C66" s="2" t="s">
        <v>205</v>
      </c>
      <c r="D66" s="13" t="s">
        <v>206</v>
      </c>
      <c r="E66" s="12" t="s">
        <v>293</v>
      </c>
      <c r="F66" s="2" t="s">
        <v>1109</v>
      </c>
      <c r="G66" s="2">
        <v>40</v>
      </c>
    </row>
    <row r="67" spans="1:7" ht="15.75" customHeight="1">
      <c r="A67" s="33">
        <v>65</v>
      </c>
      <c r="B67" s="8" t="s">
        <v>353</v>
      </c>
      <c r="C67" s="2" t="s">
        <v>205</v>
      </c>
      <c r="D67" s="13" t="s">
        <v>206</v>
      </c>
      <c r="E67" s="12" t="s">
        <v>293</v>
      </c>
      <c r="F67" s="2" t="s">
        <v>1110</v>
      </c>
      <c r="G67" s="2">
        <v>1</v>
      </c>
    </row>
    <row r="68" ht="15.75" customHeight="1">
      <c r="G68" s="33">
        <v>774</v>
      </c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">
    <mergeCell ref="G1:G2"/>
    <mergeCell ref="A1:A2"/>
    <mergeCell ref="B1:B2"/>
    <mergeCell ref="C1:C2"/>
    <mergeCell ref="D1:F1"/>
  </mergeCells>
  <printOptions/>
  <pageMargins left="0.7" right="0.7" top="0.75" bottom="0.75" header="0" footer="0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G5" sqref="G5"/>
    </sheetView>
  </sheetViews>
  <sheetFormatPr defaultColWidth="12.625" defaultRowHeight="15" customHeight="1"/>
  <cols>
    <col min="1" max="1" width="5.50390625" style="0" customWidth="1"/>
    <col min="2" max="2" width="23.875" style="0" customWidth="1"/>
    <col min="3" max="3" width="13.00390625" style="0" customWidth="1"/>
    <col min="4" max="4" width="12.75390625" style="0" customWidth="1"/>
    <col min="5" max="5" width="11.25390625" style="0" customWidth="1"/>
    <col min="6" max="6" width="17.375" style="0" customWidth="1"/>
    <col min="7" max="7" width="24.875" style="0" customWidth="1"/>
    <col min="8" max="8" width="21.875" style="0" customWidth="1"/>
    <col min="9" max="19" width="7.625" style="0" customWidth="1"/>
  </cols>
  <sheetData>
    <row r="1" spans="1:8" ht="56.25" customHeight="1">
      <c r="A1" s="77" t="s">
        <v>196</v>
      </c>
      <c r="B1" s="77" t="s">
        <v>197</v>
      </c>
      <c r="C1" s="77" t="s">
        <v>198</v>
      </c>
      <c r="D1" s="77" t="s">
        <v>199</v>
      </c>
      <c r="E1" s="79" t="s">
        <v>200</v>
      </c>
      <c r="F1" s="80"/>
      <c r="G1" s="81"/>
      <c r="H1" s="77" t="s">
        <v>201</v>
      </c>
    </row>
    <row r="2" spans="1:8" ht="31.5">
      <c r="A2" s="78"/>
      <c r="B2" s="78"/>
      <c r="C2" s="78"/>
      <c r="D2" s="78"/>
      <c r="E2" s="1" t="s">
        <v>202</v>
      </c>
      <c r="F2" s="1" t="s">
        <v>203</v>
      </c>
      <c r="G2" s="1" t="s">
        <v>679</v>
      </c>
      <c r="H2" s="78"/>
    </row>
    <row r="3" spans="1:8" ht="15.75">
      <c r="A3" s="2">
        <f>Волховский!A3</f>
        <v>1</v>
      </c>
      <c r="B3" s="8" t="s">
        <v>355</v>
      </c>
      <c r="C3" s="2" t="s">
        <v>205</v>
      </c>
      <c r="D3" s="83" t="s">
        <v>206</v>
      </c>
      <c r="E3" s="84"/>
      <c r="F3" s="2" t="s">
        <v>356</v>
      </c>
      <c r="G3" s="21" t="s">
        <v>1038</v>
      </c>
      <c r="H3" s="2">
        <v>14</v>
      </c>
    </row>
    <row r="4" spans="1:8" ht="47.25">
      <c r="A4" s="2">
        <f>Волховский!A4</f>
        <v>2</v>
      </c>
      <c r="B4" s="8" t="s">
        <v>357</v>
      </c>
      <c r="C4" s="2" t="s">
        <v>205</v>
      </c>
      <c r="D4" s="83" t="s">
        <v>206</v>
      </c>
      <c r="E4" s="84"/>
      <c r="F4" s="2" t="s">
        <v>356</v>
      </c>
      <c r="G4" s="21" t="s">
        <v>1039</v>
      </c>
      <c r="H4" s="2">
        <v>11</v>
      </c>
    </row>
    <row r="5" spans="1:8" ht="31.5">
      <c r="A5" s="2">
        <f>Волховский!A5</f>
        <v>3</v>
      </c>
      <c r="B5" s="8" t="s">
        <v>358</v>
      </c>
      <c r="C5" s="2" t="s">
        <v>205</v>
      </c>
      <c r="D5" s="83" t="s">
        <v>206</v>
      </c>
      <c r="E5" s="84"/>
      <c r="F5" s="2" t="s">
        <v>356</v>
      </c>
      <c r="G5" s="21" t="s">
        <v>1040</v>
      </c>
      <c r="H5" s="2">
        <v>10</v>
      </c>
    </row>
    <row r="6" spans="1:8" ht="47.25">
      <c r="A6" s="2">
        <f>Волховский!A6</f>
        <v>4</v>
      </c>
      <c r="B6" s="8" t="s">
        <v>359</v>
      </c>
      <c r="C6" s="2" t="s">
        <v>205</v>
      </c>
      <c r="D6" s="83" t="s">
        <v>206</v>
      </c>
      <c r="E6" s="84"/>
      <c r="F6" s="2" t="s">
        <v>356</v>
      </c>
      <c r="G6" s="21" t="s">
        <v>1041</v>
      </c>
      <c r="H6" s="2">
        <v>7</v>
      </c>
    </row>
    <row r="7" spans="1:8" ht="63">
      <c r="A7" s="2">
        <f>Волховский!A7</f>
        <v>5</v>
      </c>
      <c r="B7" s="8" t="s">
        <v>360</v>
      </c>
      <c r="C7" s="2" t="s">
        <v>205</v>
      </c>
      <c r="D7" s="83" t="s">
        <v>206</v>
      </c>
      <c r="E7" s="84"/>
      <c r="F7" s="2" t="s">
        <v>356</v>
      </c>
      <c r="G7" s="21" t="s">
        <v>1042</v>
      </c>
      <c r="H7" s="2">
        <v>20</v>
      </c>
    </row>
    <row r="8" spans="1:8" ht="47.25">
      <c r="A8" s="2">
        <f>Волховский!A8</f>
        <v>6</v>
      </c>
      <c r="B8" s="8" t="s">
        <v>361</v>
      </c>
      <c r="C8" s="2" t="s">
        <v>205</v>
      </c>
      <c r="D8" s="83" t="s">
        <v>206</v>
      </c>
      <c r="E8" s="84"/>
      <c r="F8" s="2" t="s">
        <v>356</v>
      </c>
      <c r="G8" s="21" t="s">
        <v>1043</v>
      </c>
      <c r="H8" s="2">
        <v>5</v>
      </c>
    </row>
    <row r="9" spans="1:8" ht="47.25">
      <c r="A9" s="2">
        <f>Волховский!A9</f>
        <v>7</v>
      </c>
      <c r="B9" s="8" t="s">
        <v>362</v>
      </c>
      <c r="C9" s="2" t="s">
        <v>205</v>
      </c>
      <c r="D9" s="83" t="s">
        <v>206</v>
      </c>
      <c r="E9" s="84"/>
      <c r="F9" s="2" t="s">
        <v>356</v>
      </c>
      <c r="G9" s="21" t="s">
        <v>1044</v>
      </c>
      <c r="H9" s="2">
        <v>11</v>
      </c>
    </row>
    <row r="10" spans="1:8" ht="31.5">
      <c r="A10" s="2">
        <f>Волховский!A10</f>
        <v>8</v>
      </c>
      <c r="B10" s="8" t="s">
        <v>363</v>
      </c>
      <c r="C10" s="2" t="s">
        <v>205</v>
      </c>
      <c r="D10" s="83" t="s">
        <v>206</v>
      </c>
      <c r="E10" s="84"/>
      <c r="F10" s="2" t="s">
        <v>356</v>
      </c>
      <c r="G10" s="21" t="s">
        <v>1045</v>
      </c>
      <c r="H10" s="2">
        <v>4</v>
      </c>
    </row>
    <row r="11" spans="1:8" ht="31.5">
      <c r="A11" s="2">
        <f>Волховский!A11</f>
        <v>9</v>
      </c>
      <c r="B11" s="8" t="s">
        <v>364</v>
      </c>
      <c r="C11" s="2" t="s">
        <v>205</v>
      </c>
      <c r="D11" s="83" t="s">
        <v>206</v>
      </c>
      <c r="E11" s="84"/>
      <c r="F11" s="2" t="s">
        <v>356</v>
      </c>
      <c r="G11" s="21" t="s">
        <v>1046</v>
      </c>
      <c r="H11" s="2">
        <v>15</v>
      </c>
    </row>
    <row r="12" spans="1:8" ht="15.75">
      <c r="A12" s="2">
        <f>Волховский!A12</f>
        <v>10</v>
      </c>
      <c r="B12" s="8" t="s">
        <v>365</v>
      </c>
      <c r="C12" s="2" t="s">
        <v>205</v>
      </c>
      <c r="D12" s="83" t="s">
        <v>206</v>
      </c>
      <c r="E12" s="84"/>
      <c r="F12" s="2" t="s">
        <v>356</v>
      </c>
      <c r="G12" s="21" t="s">
        <v>1047</v>
      </c>
      <c r="H12" s="2">
        <v>6</v>
      </c>
    </row>
    <row r="13" spans="1:8" ht="47.25">
      <c r="A13" s="2">
        <f>Волховский!A13</f>
        <v>11</v>
      </c>
      <c r="B13" s="8" t="s">
        <v>366</v>
      </c>
      <c r="C13" s="2" t="s">
        <v>205</v>
      </c>
      <c r="D13" s="83" t="s">
        <v>206</v>
      </c>
      <c r="E13" s="84"/>
      <c r="F13" s="2" t="s">
        <v>356</v>
      </c>
      <c r="G13" s="21" t="s">
        <v>1048</v>
      </c>
      <c r="H13" s="2">
        <v>10</v>
      </c>
    </row>
    <row r="14" spans="1:8" ht="31.5">
      <c r="A14" s="2">
        <f>Волховский!A14</f>
        <v>12</v>
      </c>
      <c r="B14" s="8" t="s">
        <v>367</v>
      </c>
      <c r="C14" s="2" t="s">
        <v>205</v>
      </c>
      <c r="D14" s="83" t="s">
        <v>206</v>
      </c>
      <c r="E14" s="84"/>
      <c r="F14" s="2" t="s">
        <v>356</v>
      </c>
      <c r="G14" s="21" t="s">
        <v>1049</v>
      </c>
      <c r="H14" s="2">
        <v>40</v>
      </c>
    </row>
    <row r="15" spans="1:8" ht="31.5">
      <c r="A15" s="2">
        <f>Волховский!A15</f>
        <v>13</v>
      </c>
      <c r="B15" s="8" t="s">
        <v>368</v>
      </c>
      <c r="C15" s="2" t="s">
        <v>205</v>
      </c>
      <c r="D15" s="83" t="s">
        <v>206</v>
      </c>
      <c r="E15" s="84"/>
      <c r="F15" s="2" t="s">
        <v>356</v>
      </c>
      <c r="G15" s="21" t="s">
        <v>1050</v>
      </c>
      <c r="H15" s="2">
        <v>10</v>
      </c>
    </row>
    <row r="16" spans="1:8" ht="15.75">
      <c r="A16" s="2">
        <f>Волховский!A16</f>
        <v>14</v>
      </c>
      <c r="B16" s="8" t="s">
        <v>369</v>
      </c>
      <c r="C16" s="2" t="s">
        <v>205</v>
      </c>
      <c r="D16" s="83" t="s">
        <v>206</v>
      </c>
      <c r="E16" s="84"/>
      <c r="F16" s="2" t="s">
        <v>356</v>
      </c>
      <c r="G16" s="21" t="s">
        <v>1051</v>
      </c>
      <c r="H16" s="2">
        <v>12</v>
      </c>
    </row>
    <row r="17" spans="1:8" ht="31.5">
      <c r="A17" s="2">
        <f>Волховский!A17</f>
        <v>15</v>
      </c>
      <c r="B17" s="8" t="s">
        <v>370</v>
      </c>
      <c r="C17" s="2" t="s">
        <v>205</v>
      </c>
      <c r="D17" s="83" t="s">
        <v>206</v>
      </c>
      <c r="E17" s="84"/>
      <c r="F17" s="2" t="s">
        <v>356</v>
      </c>
      <c r="G17" s="21" t="s">
        <v>1052</v>
      </c>
      <c r="H17" s="2">
        <v>5</v>
      </c>
    </row>
    <row r="18" spans="1:8" ht="31.5">
      <c r="A18" s="2">
        <f>Волховский!A18</f>
        <v>16</v>
      </c>
      <c r="B18" s="8" t="s">
        <v>371</v>
      </c>
      <c r="C18" s="2" t="s">
        <v>205</v>
      </c>
      <c r="D18" s="83" t="s">
        <v>206</v>
      </c>
      <c r="E18" s="84"/>
      <c r="F18" s="2" t="s">
        <v>356</v>
      </c>
      <c r="G18" s="21" t="s">
        <v>1053</v>
      </c>
      <c r="H18" s="2">
        <v>6</v>
      </c>
    </row>
    <row r="19" spans="1:8" ht="15.75">
      <c r="A19" s="2">
        <f>Волховский!A19</f>
        <v>17</v>
      </c>
      <c r="B19" s="8" t="s">
        <v>372</v>
      </c>
      <c r="C19" s="2" t="s">
        <v>205</v>
      </c>
      <c r="D19" s="83" t="s">
        <v>206</v>
      </c>
      <c r="E19" s="84"/>
      <c r="F19" s="2" t="s">
        <v>356</v>
      </c>
      <c r="G19" s="21" t="s">
        <v>1054</v>
      </c>
      <c r="H19" s="2">
        <v>25</v>
      </c>
    </row>
    <row r="20" spans="1:8" ht="31.5">
      <c r="A20" s="2">
        <f>Волховский!A20</f>
        <v>18</v>
      </c>
      <c r="B20" s="8" t="s">
        <v>373</v>
      </c>
      <c r="C20" s="2" t="s">
        <v>205</v>
      </c>
      <c r="D20" s="83" t="s">
        <v>206</v>
      </c>
      <c r="E20" s="84"/>
      <c r="F20" s="2" t="s">
        <v>356</v>
      </c>
      <c r="G20" s="21" t="s">
        <v>1055</v>
      </c>
      <c r="H20" s="2">
        <v>17</v>
      </c>
    </row>
    <row r="21" spans="1:8" ht="15.75" customHeight="1">
      <c r="A21" s="2">
        <f>Волховский!A21</f>
        <v>19</v>
      </c>
      <c r="B21" s="8" t="s">
        <v>374</v>
      </c>
      <c r="C21" s="2" t="s">
        <v>205</v>
      </c>
      <c r="D21" s="83" t="s">
        <v>206</v>
      </c>
      <c r="E21" s="84"/>
      <c r="F21" s="2" t="s">
        <v>356</v>
      </c>
      <c r="G21" s="21" t="s">
        <v>1056</v>
      </c>
      <c r="H21" s="2">
        <v>10</v>
      </c>
    </row>
    <row r="22" spans="1:8" ht="15.75" customHeight="1">
      <c r="A22" s="2">
        <f>Волховский!A22</f>
        <v>20</v>
      </c>
      <c r="B22" s="8" t="s">
        <v>375</v>
      </c>
      <c r="C22" s="2" t="s">
        <v>205</v>
      </c>
      <c r="D22" s="83" t="s">
        <v>206</v>
      </c>
      <c r="E22" s="84"/>
      <c r="F22" s="2" t="s">
        <v>356</v>
      </c>
      <c r="G22" s="21" t="s">
        <v>1057</v>
      </c>
      <c r="H22" s="2">
        <v>11</v>
      </c>
    </row>
    <row r="23" spans="1:8" ht="15.75" customHeight="1">
      <c r="A23" s="2">
        <f>Волховский!A23</f>
        <v>21</v>
      </c>
      <c r="B23" s="8" t="s">
        <v>376</v>
      </c>
      <c r="C23" s="2" t="s">
        <v>205</v>
      </c>
      <c r="D23" s="83" t="s">
        <v>206</v>
      </c>
      <c r="E23" s="84"/>
      <c r="F23" s="2" t="s">
        <v>356</v>
      </c>
      <c r="G23" s="21" t="s">
        <v>1058</v>
      </c>
      <c r="H23" s="2">
        <v>10</v>
      </c>
    </row>
    <row r="24" spans="1:8" ht="15.75" customHeight="1">
      <c r="A24" s="2">
        <f>Волховский!A24</f>
        <v>22</v>
      </c>
      <c r="B24" s="8" t="s">
        <v>377</v>
      </c>
      <c r="C24" s="2" t="s">
        <v>205</v>
      </c>
      <c r="D24" s="83" t="s">
        <v>206</v>
      </c>
      <c r="E24" s="84"/>
      <c r="F24" s="2" t="s">
        <v>356</v>
      </c>
      <c r="G24" s="21" t="s">
        <v>1059</v>
      </c>
      <c r="H24" s="2">
        <v>10</v>
      </c>
    </row>
    <row r="25" ht="15.75" customHeight="1">
      <c r="H25" s="7">
        <f>SUM(H3:H24)</f>
        <v>269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8">
    <mergeCell ref="D16:E16"/>
    <mergeCell ref="D18:E18"/>
    <mergeCell ref="D19:E19"/>
    <mergeCell ref="D17:E17"/>
    <mergeCell ref="D12:E12"/>
    <mergeCell ref="D13:E13"/>
    <mergeCell ref="D14:E14"/>
    <mergeCell ref="D15:E15"/>
    <mergeCell ref="D24:E24"/>
    <mergeCell ref="D20:E20"/>
    <mergeCell ref="D21:E21"/>
    <mergeCell ref="D22:E22"/>
    <mergeCell ref="D23:E23"/>
    <mergeCell ref="D3:E3"/>
    <mergeCell ref="D4:E4"/>
    <mergeCell ref="D5:E5"/>
    <mergeCell ref="D6:E6"/>
    <mergeCell ref="D10:E10"/>
    <mergeCell ref="D11:E11"/>
    <mergeCell ref="D7:E7"/>
    <mergeCell ref="D8:E8"/>
    <mergeCell ref="D9:E9"/>
    <mergeCell ref="A1:A2"/>
    <mergeCell ref="B1:B2"/>
    <mergeCell ref="C1:C2"/>
    <mergeCell ref="D1:D2"/>
    <mergeCell ref="H1:H2"/>
    <mergeCell ref="E1:G1"/>
  </mergeCells>
  <printOptions/>
  <pageMargins left="0.7" right="0.7" top="0.75" bottom="0.75" header="0" footer="0"/>
  <pageSetup fitToHeight="1" fitToWidth="1" horizontalDpi="600" verticalDpi="600" orientation="landscape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6">
      <selection activeCell="F28" sqref="F28"/>
    </sheetView>
  </sheetViews>
  <sheetFormatPr defaultColWidth="12.625" defaultRowHeight="15" customHeight="1"/>
  <cols>
    <col min="1" max="1" width="4.625" style="0" customWidth="1"/>
    <col min="2" max="2" width="38.25390625" style="0" customWidth="1"/>
    <col min="3" max="3" width="7.625" style="0" customWidth="1"/>
    <col min="4" max="4" width="24.75390625" style="0" customWidth="1"/>
    <col min="5" max="5" width="15.50390625" style="0" customWidth="1"/>
    <col min="6" max="6" width="27.75390625" style="0" customWidth="1"/>
    <col min="7" max="7" width="15.00390625" style="0" customWidth="1"/>
    <col min="8" max="18" width="7.625" style="0" customWidth="1"/>
  </cols>
  <sheetData>
    <row r="1" spans="1:7" ht="61.5" customHeight="1">
      <c r="A1" s="77" t="s">
        <v>196</v>
      </c>
      <c r="B1" s="77" t="s">
        <v>197</v>
      </c>
      <c r="C1" s="77" t="s">
        <v>198</v>
      </c>
      <c r="D1" s="79" t="s">
        <v>200</v>
      </c>
      <c r="E1" s="80"/>
      <c r="F1" s="81"/>
      <c r="G1" s="77" t="s">
        <v>201</v>
      </c>
    </row>
    <row r="2" spans="1:7" ht="31.5">
      <c r="A2" s="78"/>
      <c r="B2" s="78"/>
      <c r="C2" s="78"/>
      <c r="D2" s="1" t="s">
        <v>202</v>
      </c>
      <c r="E2" s="1" t="s">
        <v>203</v>
      </c>
      <c r="F2" s="1" t="s">
        <v>679</v>
      </c>
      <c r="G2" s="78"/>
    </row>
    <row r="3" spans="1:7" ht="15.75">
      <c r="A3" s="2">
        <f>Волховский!A3</f>
        <v>1</v>
      </c>
      <c r="B3" s="8" t="s">
        <v>378</v>
      </c>
      <c r="C3" s="2" t="s">
        <v>205</v>
      </c>
      <c r="D3" s="17" t="s">
        <v>206</v>
      </c>
      <c r="E3" s="12" t="s">
        <v>379</v>
      </c>
      <c r="F3" s="21" t="s">
        <v>1018</v>
      </c>
      <c r="G3" s="2">
        <v>10</v>
      </c>
    </row>
    <row r="4" spans="1:7" ht="15.75">
      <c r="A4" s="2">
        <f>Волховский!A4</f>
        <v>2</v>
      </c>
      <c r="B4" s="8" t="s">
        <v>380</v>
      </c>
      <c r="C4" s="2" t="s">
        <v>205</v>
      </c>
      <c r="D4" s="17" t="s">
        <v>206</v>
      </c>
      <c r="E4" s="12" t="s">
        <v>379</v>
      </c>
      <c r="F4" s="21" t="s">
        <v>1019</v>
      </c>
      <c r="G4" s="2">
        <v>60</v>
      </c>
    </row>
    <row r="5" spans="1:7" ht="31.5">
      <c r="A5" s="2">
        <f>Волховский!A5</f>
        <v>3</v>
      </c>
      <c r="B5" s="8" t="s">
        <v>381</v>
      </c>
      <c r="C5" s="2" t="s">
        <v>205</v>
      </c>
      <c r="D5" s="17" t="s">
        <v>206</v>
      </c>
      <c r="E5" s="12" t="s">
        <v>379</v>
      </c>
      <c r="F5" s="21" t="s">
        <v>1020</v>
      </c>
      <c r="G5" s="2">
        <v>10</v>
      </c>
    </row>
    <row r="6" spans="1:7" ht="15.75">
      <c r="A6" s="2">
        <f>Волховский!A6</f>
        <v>4</v>
      </c>
      <c r="B6" s="8" t="s">
        <v>382</v>
      </c>
      <c r="C6" s="2" t="s">
        <v>205</v>
      </c>
      <c r="D6" s="17" t="s">
        <v>206</v>
      </c>
      <c r="E6" s="12" t="s">
        <v>379</v>
      </c>
      <c r="F6" s="21" t="s">
        <v>1021</v>
      </c>
      <c r="G6" s="2">
        <v>13</v>
      </c>
    </row>
    <row r="7" spans="1:7" ht="15.75">
      <c r="A7" s="2">
        <f>Волховский!A7</f>
        <v>5</v>
      </c>
      <c r="B7" s="8" t="s">
        <v>383</v>
      </c>
      <c r="C7" s="2" t="s">
        <v>205</v>
      </c>
      <c r="D7" s="17" t="s">
        <v>206</v>
      </c>
      <c r="E7" s="12" t="s">
        <v>379</v>
      </c>
      <c r="F7" s="21" t="s">
        <v>1022</v>
      </c>
      <c r="G7" s="2">
        <v>20</v>
      </c>
    </row>
    <row r="8" spans="1:7" ht="31.5">
      <c r="A8" s="2">
        <f>Волховский!A8</f>
        <v>6</v>
      </c>
      <c r="B8" s="8" t="s">
        <v>384</v>
      </c>
      <c r="C8" s="2" t="s">
        <v>205</v>
      </c>
      <c r="D8" s="17" t="s">
        <v>206</v>
      </c>
      <c r="E8" s="12" t="s">
        <v>379</v>
      </c>
      <c r="F8" s="21" t="s">
        <v>1023</v>
      </c>
      <c r="G8" s="2">
        <v>11</v>
      </c>
    </row>
    <row r="9" spans="1:7" ht="15.75">
      <c r="A9" s="2">
        <f>Волховский!A9</f>
        <v>7</v>
      </c>
      <c r="B9" s="8" t="s">
        <v>385</v>
      </c>
      <c r="C9" s="2" t="s">
        <v>205</v>
      </c>
      <c r="D9" s="17" t="s">
        <v>206</v>
      </c>
      <c r="E9" s="12" t="s">
        <v>379</v>
      </c>
      <c r="F9" s="21" t="s">
        <v>1024</v>
      </c>
      <c r="G9" s="2">
        <v>10</v>
      </c>
    </row>
    <row r="10" spans="1:7" ht="15.75">
      <c r="A10" s="2">
        <f>Волховский!A10</f>
        <v>8</v>
      </c>
      <c r="B10" s="8" t="s">
        <v>386</v>
      </c>
      <c r="C10" s="2" t="s">
        <v>205</v>
      </c>
      <c r="D10" s="17" t="s">
        <v>206</v>
      </c>
      <c r="E10" s="12" t="s">
        <v>379</v>
      </c>
      <c r="F10" s="21" t="s">
        <v>1025</v>
      </c>
      <c r="G10" s="2">
        <v>26</v>
      </c>
    </row>
    <row r="11" spans="1:7" ht="31.5">
      <c r="A11" s="2">
        <f>Волховский!A11</f>
        <v>9</v>
      </c>
      <c r="B11" s="8" t="s">
        <v>387</v>
      </c>
      <c r="C11" s="2" t="s">
        <v>205</v>
      </c>
      <c r="D11" s="17" t="s">
        <v>206</v>
      </c>
      <c r="E11" s="12" t="s">
        <v>379</v>
      </c>
      <c r="F11" s="21" t="s">
        <v>1026</v>
      </c>
      <c r="G11" s="2">
        <v>2</v>
      </c>
    </row>
    <row r="12" spans="1:7" ht="15.75">
      <c r="A12" s="2">
        <f>Волховский!A12</f>
        <v>10</v>
      </c>
      <c r="B12" s="8" t="s">
        <v>388</v>
      </c>
      <c r="C12" s="2" t="s">
        <v>205</v>
      </c>
      <c r="D12" s="17" t="s">
        <v>206</v>
      </c>
      <c r="E12" s="12" t="s">
        <v>379</v>
      </c>
      <c r="F12" s="21" t="s">
        <v>1027</v>
      </c>
      <c r="G12" s="2">
        <v>18</v>
      </c>
    </row>
    <row r="13" spans="1:7" ht="94.5">
      <c r="A13" s="2">
        <f>Волховский!A13</f>
        <v>11</v>
      </c>
      <c r="B13" s="8" t="s">
        <v>389</v>
      </c>
      <c r="C13" s="2" t="s">
        <v>205</v>
      </c>
      <c r="D13" s="17" t="s">
        <v>206</v>
      </c>
      <c r="E13" s="12" t="s">
        <v>379</v>
      </c>
      <c r="F13" s="21" t="s">
        <v>1028</v>
      </c>
      <c r="G13" s="2">
        <v>10</v>
      </c>
    </row>
    <row r="14" spans="1:7" ht="63">
      <c r="A14" s="2">
        <f>Волховский!A14</f>
        <v>12</v>
      </c>
      <c r="B14" s="8" t="s">
        <v>390</v>
      </c>
      <c r="C14" s="2" t="s">
        <v>205</v>
      </c>
      <c r="D14" s="17" t="s">
        <v>206</v>
      </c>
      <c r="E14" s="12" t="s">
        <v>379</v>
      </c>
      <c r="F14" s="21" t="s">
        <v>1029</v>
      </c>
      <c r="G14" s="2">
        <v>5</v>
      </c>
    </row>
    <row r="15" spans="1:7" ht="47.25">
      <c r="A15" s="2">
        <f>Волховский!A15</f>
        <v>13</v>
      </c>
      <c r="B15" s="8" t="s">
        <v>391</v>
      </c>
      <c r="C15" s="2" t="s">
        <v>205</v>
      </c>
      <c r="D15" s="17" t="s">
        <v>206</v>
      </c>
      <c r="E15" s="12" t="s">
        <v>379</v>
      </c>
      <c r="F15" s="21" t="s">
        <v>1030</v>
      </c>
      <c r="G15" s="2">
        <v>4</v>
      </c>
    </row>
    <row r="16" spans="1:7" ht="63">
      <c r="A16" s="2">
        <f>Волховский!A16</f>
        <v>14</v>
      </c>
      <c r="B16" s="8" t="s">
        <v>392</v>
      </c>
      <c r="C16" s="2" t="s">
        <v>205</v>
      </c>
      <c r="D16" s="17" t="s">
        <v>206</v>
      </c>
      <c r="E16" s="12" t="s">
        <v>379</v>
      </c>
      <c r="F16" s="21" t="s">
        <v>1031</v>
      </c>
      <c r="G16" s="2">
        <v>10</v>
      </c>
    </row>
    <row r="17" spans="1:7" ht="15.75">
      <c r="A17" s="2">
        <f>Волховский!A17</f>
        <v>15</v>
      </c>
      <c r="B17" s="8" t="s">
        <v>393</v>
      </c>
      <c r="C17" s="2" t="s">
        <v>205</v>
      </c>
      <c r="D17" s="17" t="s">
        <v>206</v>
      </c>
      <c r="E17" s="12" t="s">
        <v>379</v>
      </c>
      <c r="F17" s="21" t="s">
        <v>1032</v>
      </c>
      <c r="G17" s="2">
        <v>35</v>
      </c>
    </row>
    <row r="18" spans="1:7" ht="15.75">
      <c r="A18" s="2">
        <f>Волховский!A18</f>
        <v>16</v>
      </c>
      <c r="B18" s="8" t="s">
        <v>394</v>
      </c>
      <c r="C18" s="2" t="s">
        <v>205</v>
      </c>
      <c r="D18" s="17" t="s">
        <v>206</v>
      </c>
      <c r="E18" s="12" t="s">
        <v>379</v>
      </c>
      <c r="F18" s="21" t="s">
        <v>1033</v>
      </c>
      <c r="G18" s="2">
        <v>30</v>
      </c>
    </row>
    <row r="19" spans="1:7" ht="15.75">
      <c r="A19" s="2">
        <f>Волховский!A19</f>
        <v>17</v>
      </c>
      <c r="B19" s="8" t="s">
        <v>395</v>
      </c>
      <c r="C19" s="2" t="s">
        <v>205</v>
      </c>
      <c r="D19" s="17" t="s">
        <v>206</v>
      </c>
      <c r="E19" s="12" t="s">
        <v>379</v>
      </c>
      <c r="F19" s="21" t="s">
        <v>1034</v>
      </c>
      <c r="G19" s="2">
        <v>4</v>
      </c>
    </row>
    <row r="20" spans="1:7" ht="31.5">
      <c r="A20" s="2">
        <f>Волховский!A20</f>
        <v>18</v>
      </c>
      <c r="B20" s="8" t="s">
        <v>396</v>
      </c>
      <c r="C20" s="2" t="s">
        <v>212</v>
      </c>
      <c r="D20" s="17" t="s">
        <v>206</v>
      </c>
      <c r="E20" s="12" t="s">
        <v>379</v>
      </c>
      <c r="F20" s="21" t="s">
        <v>1035</v>
      </c>
      <c r="G20" s="2">
        <v>10</v>
      </c>
    </row>
    <row r="21" spans="1:7" ht="15.75" customHeight="1">
      <c r="A21" s="2">
        <f>Волховский!A21</f>
        <v>19</v>
      </c>
      <c r="B21" s="8" t="s">
        <v>397</v>
      </c>
      <c r="C21" s="2" t="s">
        <v>212</v>
      </c>
      <c r="D21" s="17" t="s">
        <v>206</v>
      </c>
      <c r="E21" s="12" t="s">
        <v>379</v>
      </c>
      <c r="F21" s="21" t="s">
        <v>1036</v>
      </c>
      <c r="G21" s="2">
        <v>35</v>
      </c>
    </row>
    <row r="22" spans="1:7" ht="15.75" customHeight="1">
      <c r="A22" s="2">
        <f>Волховский!A22</f>
        <v>20</v>
      </c>
      <c r="B22" s="8" t="s">
        <v>398</v>
      </c>
      <c r="C22" s="2" t="s">
        <v>399</v>
      </c>
      <c r="D22" s="17" t="s">
        <v>206</v>
      </c>
      <c r="E22" s="12" t="s">
        <v>379</v>
      </c>
      <c r="F22" s="21" t="s">
        <v>1037</v>
      </c>
      <c r="G22" s="2">
        <v>22</v>
      </c>
    </row>
    <row r="23" ht="15.75" customHeight="1">
      <c r="G23" s="7">
        <v>345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">
    <mergeCell ref="A1:A2"/>
    <mergeCell ref="B1:B2"/>
    <mergeCell ref="C1:C2"/>
    <mergeCell ref="G1:G2"/>
    <mergeCell ref="D1:F1"/>
  </mergeCells>
  <printOptions/>
  <pageMargins left="0.7" right="0.7" top="0.75" bottom="0.75" header="0" footer="0"/>
  <pageSetup fitToHeight="1" fitToWidth="1" horizontalDpi="600" verticalDpi="600" orientation="landscape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6">
      <selection activeCell="K19" sqref="K19"/>
    </sheetView>
  </sheetViews>
  <sheetFormatPr defaultColWidth="12.625" defaultRowHeight="15" customHeight="1"/>
  <cols>
    <col min="1" max="1" width="5.50390625" style="0" customWidth="1"/>
    <col min="2" max="2" width="33.875" style="0" customWidth="1"/>
    <col min="3" max="3" width="15.75390625" style="0" customWidth="1"/>
    <col min="4" max="4" width="25.875" style="0" customWidth="1"/>
    <col min="5" max="5" width="15.75390625" style="0" customWidth="1"/>
    <col min="6" max="6" width="25.875" style="0" customWidth="1"/>
    <col min="7" max="7" width="15.125" style="0" customWidth="1"/>
    <col min="8" max="18" width="7.625" style="0" customWidth="1"/>
  </cols>
  <sheetData>
    <row r="1" spans="1:7" ht="48.75" customHeight="1">
      <c r="A1" s="77" t="s">
        <v>196</v>
      </c>
      <c r="B1" s="77" t="s">
        <v>197</v>
      </c>
      <c r="C1" s="77" t="s">
        <v>198</v>
      </c>
      <c r="D1" s="79" t="s">
        <v>200</v>
      </c>
      <c r="E1" s="80"/>
      <c r="F1" s="81"/>
      <c r="G1" s="77" t="s">
        <v>201</v>
      </c>
    </row>
    <row r="2" spans="1:7" ht="31.5">
      <c r="A2" s="78"/>
      <c r="B2" s="78"/>
      <c r="C2" s="78"/>
      <c r="D2" s="1" t="s">
        <v>202</v>
      </c>
      <c r="E2" s="1" t="s">
        <v>203</v>
      </c>
      <c r="F2" s="1" t="s">
        <v>679</v>
      </c>
      <c r="G2" s="78"/>
    </row>
    <row r="3" spans="1:7" ht="63">
      <c r="A3" s="2">
        <f>Волховский!A3</f>
        <v>1</v>
      </c>
      <c r="B3" s="47" t="s">
        <v>401</v>
      </c>
      <c r="C3" s="45" t="s">
        <v>205</v>
      </c>
      <c r="D3" s="14" t="s">
        <v>206</v>
      </c>
      <c r="E3" s="73" t="s">
        <v>400</v>
      </c>
      <c r="F3" s="110" t="s">
        <v>990</v>
      </c>
      <c r="G3" s="74">
        <v>50</v>
      </c>
    </row>
    <row r="4" spans="1:7" ht="47.25">
      <c r="A4" s="2">
        <f>Волховский!A4</f>
        <v>2</v>
      </c>
      <c r="B4" s="47" t="s">
        <v>402</v>
      </c>
      <c r="C4" s="45" t="s">
        <v>205</v>
      </c>
      <c r="D4" s="14" t="s">
        <v>206</v>
      </c>
      <c r="E4" s="73" t="s">
        <v>400</v>
      </c>
      <c r="F4" s="110" t="s">
        <v>991</v>
      </c>
      <c r="G4" s="74">
        <v>5</v>
      </c>
    </row>
    <row r="5" spans="1:7" ht="15.75">
      <c r="A5" s="2">
        <f>Волховский!A5</f>
        <v>3</v>
      </c>
      <c r="B5" s="47" t="s">
        <v>403</v>
      </c>
      <c r="C5" s="45" t="s">
        <v>205</v>
      </c>
      <c r="D5" s="14" t="s">
        <v>206</v>
      </c>
      <c r="E5" s="73" t="s">
        <v>400</v>
      </c>
      <c r="F5" s="110" t="s">
        <v>992</v>
      </c>
      <c r="G5" s="74">
        <v>3</v>
      </c>
    </row>
    <row r="6" spans="1:7" ht="47.25">
      <c r="A6" s="2">
        <f>Волховский!A6</f>
        <v>4</v>
      </c>
      <c r="B6" s="47" t="s">
        <v>404</v>
      </c>
      <c r="C6" s="45" t="s">
        <v>205</v>
      </c>
      <c r="D6" s="14" t="s">
        <v>206</v>
      </c>
      <c r="E6" s="73" t="s">
        <v>400</v>
      </c>
      <c r="F6" s="110" t="s">
        <v>993</v>
      </c>
      <c r="G6" s="74">
        <v>11</v>
      </c>
    </row>
    <row r="7" spans="1:7" ht="31.5">
      <c r="A7" s="2">
        <f>Волховский!A7</f>
        <v>5</v>
      </c>
      <c r="B7" s="47" t="s">
        <v>405</v>
      </c>
      <c r="C7" s="45" t="s">
        <v>212</v>
      </c>
      <c r="D7" s="14" t="s">
        <v>206</v>
      </c>
      <c r="E7" s="73" t="s">
        <v>400</v>
      </c>
      <c r="F7" s="110" t="s">
        <v>994</v>
      </c>
      <c r="G7" s="74">
        <v>5</v>
      </c>
    </row>
    <row r="8" spans="1:7" ht="15.75">
      <c r="A8" s="2">
        <f>Волховский!A8</f>
        <v>6</v>
      </c>
      <c r="B8" s="47" t="s">
        <v>406</v>
      </c>
      <c r="C8" s="45" t="s">
        <v>205</v>
      </c>
      <c r="D8" s="14" t="s">
        <v>206</v>
      </c>
      <c r="E8" s="73" t="s">
        <v>400</v>
      </c>
      <c r="F8" s="110" t="s">
        <v>995</v>
      </c>
      <c r="G8" s="74">
        <v>8</v>
      </c>
    </row>
    <row r="9" spans="1:7" ht="31.5">
      <c r="A9" s="2">
        <f>Волховский!A9</f>
        <v>7</v>
      </c>
      <c r="B9" s="47" t="s">
        <v>407</v>
      </c>
      <c r="C9" s="45" t="s">
        <v>205</v>
      </c>
      <c r="D9" s="14" t="s">
        <v>206</v>
      </c>
      <c r="E9" s="73" t="s">
        <v>400</v>
      </c>
      <c r="F9" s="110" t="s">
        <v>996</v>
      </c>
      <c r="G9" s="74">
        <v>5</v>
      </c>
    </row>
    <row r="10" spans="1:7" ht="31.5">
      <c r="A10" s="2">
        <f>Волховский!A10</f>
        <v>8</v>
      </c>
      <c r="B10" s="47" t="s">
        <v>408</v>
      </c>
      <c r="C10" s="45" t="s">
        <v>205</v>
      </c>
      <c r="D10" s="14" t="s">
        <v>206</v>
      </c>
      <c r="E10" s="73" t="s">
        <v>400</v>
      </c>
      <c r="F10" s="110" t="s">
        <v>997</v>
      </c>
      <c r="G10" s="74">
        <v>3</v>
      </c>
    </row>
    <row r="11" spans="1:7" ht="15.75">
      <c r="A11" s="2">
        <f>Волховский!A11</f>
        <v>9</v>
      </c>
      <c r="B11" s="47" t="s">
        <v>409</v>
      </c>
      <c r="C11" s="45" t="s">
        <v>205</v>
      </c>
      <c r="D11" s="14" t="s">
        <v>206</v>
      </c>
      <c r="E11" s="73" t="s">
        <v>400</v>
      </c>
      <c r="F11" s="110" t="s">
        <v>998</v>
      </c>
      <c r="G11" s="74">
        <v>5</v>
      </c>
    </row>
    <row r="12" spans="1:7" ht="47.25">
      <c r="A12" s="2">
        <f>Волховский!A12</f>
        <v>10</v>
      </c>
      <c r="B12" s="47" t="s">
        <v>410</v>
      </c>
      <c r="C12" s="45" t="s">
        <v>205</v>
      </c>
      <c r="D12" s="14" t="s">
        <v>206</v>
      </c>
      <c r="E12" s="73" t="s">
        <v>400</v>
      </c>
      <c r="F12" s="110" t="s">
        <v>999</v>
      </c>
      <c r="G12" s="74">
        <v>2</v>
      </c>
    </row>
    <row r="13" spans="1:7" ht="63">
      <c r="A13" s="2">
        <f>Волховский!A13</f>
        <v>11</v>
      </c>
      <c r="B13" s="47" t="s">
        <v>411</v>
      </c>
      <c r="C13" s="45" t="s">
        <v>205</v>
      </c>
      <c r="D13" s="14" t="s">
        <v>206</v>
      </c>
      <c r="E13" s="73" t="s">
        <v>400</v>
      </c>
      <c r="F13" s="110" t="s">
        <v>1000</v>
      </c>
      <c r="G13" s="74">
        <v>1</v>
      </c>
    </row>
    <row r="14" spans="1:7" ht="47.25">
      <c r="A14" s="2">
        <f>Волховский!A14</f>
        <v>12</v>
      </c>
      <c r="B14" s="47" t="s">
        <v>412</v>
      </c>
      <c r="C14" s="45" t="s">
        <v>205</v>
      </c>
      <c r="D14" s="14" t="s">
        <v>206</v>
      </c>
      <c r="E14" s="73" t="s">
        <v>400</v>
      </c>
      <c r="F14" s="110" t="s">
        <v>1001</v>
      </c>
      <c r="G14" s="74">
        <v>12</v>
      </c>
    </row>
    <row r="15" spans="1:7" ht="63">
      <c r="A15" s="2">
        <f>Волховский!A15</f>
        <v>13</v>
      </c>
      <c r="B15" s="47" t="s">
        <v>413</v>
      </c>
      <c r="C15" s="45" t="s">
        <v>205</v>
      </c>
      <c r="D15" s="14" t="s">
        <v>206</v>
      </c>
      <c r="E15" s="73" t="s">
        <v>400</v>
      </c>
      <c r="F15" s="110" t="s">
        <v>1002</v>
      </c>
      <c r="G15" s="74">
        <v>10</v>
      </c>
    </row>
    <row r="16" spans="1:7" ht="47.25">
      <c r="A16" s="2">
        <f>Волховский!A16</f>
        <v>14</v>
      </c>
      <c r="B16" s="47" t="s">
        <v>414</v>
      </c>
      <c r="C16" s="45" t="s">
        <v>205</v>
      </c>
      <c r="D16" s="14" t="s">
        <v>206</v>
      </c>
      <c r="E16" s="73" t="s">
        <v>400</v>
      </c>
      <c r="F16" s="110" t="s">
        <v>1003</v>
      </c>
      <c r="G16" s="74">
        <v>8</v>
      </c>
    </row>
    <row r="17" spans="1:7" ht="47.25">
      <c r="A17" s="2">
        <f>Волховский!A17</f>
        <v>15</v>
      </c>
      <c r="B17" s="47" t="s">
        <v>415</v>
      </c>
      <c r="C17" s="45" t="s">
        <v>205</v>
      </c>
      <c r="D17" s="14" t="s">
        <v>206</v>
      </c>
      <c r="E17" s="73" t="s">
        <v>400</v>
      </c>
      <c r="F17" s="110" t="s">
        <v>1004</v>
      </c>
      <c r="G17" s="74">
        <v>15</v>
      </c>
    </row>
    <row r="18" spans="1:7" ht="47.25">
      <c r="A18" s="2">
        <f>Волховский!A18</f>
        <v>16</v>
      </c>
      <c r="B18" s="47" t="s">
        <v>416</v>
      </c>
      <c r="C18" s="45" t="s">
        <v>205</v>
      </c>
      <c r="D18" s="14" t="s">
        <v>206</v>
      </c>
      <c r="E18" s="73" t="s">
        <v>400</v>
      </c>
      <c r="F18" s="110" t="s">
        <v>1005</v>
      </c>
      <c r="G18" s="74">
        <v>10</v>
      </c>
    </row>
    <row r="19" spans="1:7" ht="47.25">
      <c r="A19" s="2">
        <f>Волховский!A19</f>
        <v>17</v>
      </c>
      <c r="B19" s="47" t="s">
        <v>417</v>
      </c>
      <c r="C19" s="45" t="s">
        <v>205</v>
      </c>
      <c r="D19" s="14" t="s">
        <v>206</v>
      </c>
      <c r="E19" s="73" t="s">
        <v>400</v>
      </c>
      <c r="F19" s="110" t="s">
        <v>1006</v>
      </c>
      <c r="G19" s="74">
        <v>4</v>
      </c>
    </row>
    <row r="20" spans="1:7" ht="31.5">
      <c r="A20" s="2">
        <f>Волховский!A20</f>
        <v>18</v>
      </c>
      <c r="B20" s="47" t="s">
        <v>418</v>
      </c>
      <c r="C20" s="45" t="s">
        <v>205</v>
      </c>
      <c r="D20" s="14" t="s">
        <v>206</v>
      </c>
      <c r="E20" s="73" t="s">
        <v>400</v>
      </c>
      <c r="F20" s="110" t="s">
        <v>1007</v>
      </c>
      <c r="G20" s="74">
        <v>10</v>
      </c>
    </row>
    <row r="21" spans="1:7" ht="15.75" customHeight="1">
      <c r="A21" s="2">
        <f>Волховский!A21</f>
        <v>19</v>
      </c>
      <c r="B21" s="47" t="s">
        <v>419</v>
      </c>
      <c r="C21" s="45" t="s">
        <v>205</v>
      </c>
      <c r="D21" s="14" t="s">
        <v>206</v>
      </c>
      <c r="E21" s="73" t="s">
        <v>400</v>
      </c>
      <c r="F21" s="110" t="s">
        <v>1008</v>
      </c>
      <c r="G21" s="74">
        <v>40</v>
      </c>
    </row>
    <row r="22" spans="1:7" ht="15.75" customHeight="1">
      <c r="A22" s="2">
        <f>Волховский!A22</f>
        <v>20</v>
      </c>
      <c r="B22" s="47" t="s">
        <v>420</v>
      </c>
      <c r="C22" s="45" t="s">
        <v>205</v>
      </c>
      <c r="D22" s="14" t="s">
        <v>206</v>
      </c>
      <c r="E22" s="73" t="s">
        <v>400</v>
      </c>
      <c r="F22" s="110" t="s">
        <v>1009</v>
      </c>
      <c r="G22" s="74">
        <v>63</v>
      </c>
    </row>
    <row r="23" spans="1:7" ht="15.75" customHeight="1">
      <c r="A23" s="2">
        <f>Волховский!A23</f>
        <v>21</v>
      </c>
      <c r="B23" s="47" t="s">
        <v>421</v>
      </c>
      <c r="C23" s="45" t="s">
        <v>205</v>
      </c>
      <c r="D23" s="14" t="s">
        <v>206</v>
      </c>
      <c r="E23" s="73" t="s">
        <v>400</v>
      </c>
      <c r="F23" s="110" t="s">
        <v>1010</v>
      </c>
      <c r="G23" s="74">
        <v>9</v>
      </c>
    </row>
    <row r="24" spans="1:7" ht="15.75" customHeight="1">
      <c r="A24" s="2">
        <f>Волховский!A24</f>
        <v>22</v>
      </c>
      <c r="B24" s="47" t="s">
        <v>422</v>
      </c>
      <c r="C24" s="45" t="s">
        <v>205</v>
      </c>
      <c r="D24" s="14" t="s">
        <v>206</v>
      </c>
      <c r="E24" s="73" t="s">
        <v>400</v>
      </c>
      <c r="F24" s="110" t="s">
        <v>1011</v>
      </c>
      <c r="G24" s="74">
        <v>27</v>
      </c>
    </row>
    <row r="25" spans="1:7" ht="15.75" customHeight="1">
      <c r="A25" s="2">
        <f>Волховский!A25</f>
        <v>23</v>
      </c>
      <c r="B25" s="47" t="s">
        <v>423</v>
      </c>
      <c r="C25" s="45" t="s">
        <v>205</v>
      </c>
      <c r="D25" s="14" t="s">
        <v>206</v>
      </c>
      <c r="E25" s="73" t="s">
        <v>400</v>
      </c>
      <c r="F25" s="110" t="s">
        <v>1012</v>
      </c>
      <c r="G25" s="74">
        <v>14</v>
      </c>
    </row>
    <row r="26" spans="1:7" ht="15.75" customHeight="1">
      <c r="A26" s="2">
        <f>Волховский!A26</f>
        <v>24</v>
      </c>
      <c r="B26" s="47" t="s">
        <v>424</v>
      </c>
      <c r="C26" s="45" t="s">
        <v>205</v>
      </c>
      <c r="D26" s="14" t="s">
        <v>206</v>
      </c>
      <c r="E26" s="73" t="s">
        <v>400</v>
      </c>
      <c r="F26" s="110" t="s">
        <v>1013</v>
      </c>
      <c r="G26" s="74">
        <v>20</v>
      </c>
    </row>
    <row r="27" spans="1:7" ht="15.75" customHeight="1">
      <c r="A27" s="2">
        <f>Волховский!A27</f>
        <v>25</v>
      </c>
      <c r="B27" s="47" t="s">
        <v>425</v>
      </c>
      <c r="C27" s="45" t="s">
        <v>205</v>
      </c>
      <c r="D27" s="14" t="s">
        <v>206</v>
      </c>
      <c r="E27" s="73" t="s">
        <v>400</v>
      </c>
      <c r="F27" s="110" t="s">
        <v>1014</v>
      </c>
      <c r="G27" s="74">
        <v>46</v>
      </c>
    </row>
    <row r="28" spans="1:7" ht="15.75" customHeight="1">
      <c r="A28" s="2">
        <f>Волховский!A28</f>
        <v>26</v>
      </c>
      <c r="B28" s="47" t="s">
        <v>426</v>
      </c>
      <c r="C28" s="45" t="s">
        <v>205</v>
      </c>
      <c r="D28" s="14" t="s">
        <v>206</v>
      </c>
      <c r="E28" s="73" t="s">
        <v>400</v>
      </c>
      <c r="F28" s="110" t="s">
        <v>1015</v>
      </c>
      <c r="G28" s="74">
        <v>50</v>
      </c>
    </row>
    <row r="29" spans="1:7" ht="15.75" customHeight="1">
      <c r="A29" s="2">
        <f>Волховский!A29</f>
        <v>27</v>
      </c>
      <c r="B29" s="48" t="s">
        <v>624</v>
      </c>
      <c r="C29" s="45" t="s">
        <v>205</v>
      </c>
      <c r="D29" s="14" t="s">
        <v>206</v>
      </c>
      <c r="E29" s="73" t="s">
        <v>400</v>
      </c>
      <c r="F29" s="111" t="s">
        <v>1016</v>
      </c>
      <c r="G29" s="75">
        <v>40</v>
      </c>
    </row>
    <row r="30" spans="1:7" ht="15.75" customHeight="1">
      <c r="A30" s="2">
        <f>Волховский!A30</f>
        <v>28</v>
      </c>
      <c r="B30" s="49" t="s">
        <v>625</v>
      </c>
      <c r="C30" s="45" t="s">
        <v>205</v>
      </c>
      <c r="D30" s="14" t="s">
        <v>206</v>
      </c>
      <c r="E30" s="73" t="s">
        <v>400</v>
      </c>
      <c r="F30" s="112" t="s">
        <v>1017</v>
      </c>
      <c r="G30" s="76">
        <v>6</v>
      </c>
    </row>
    <row r="31" ht="15.75" customHeight="1">
      <c r="G31" s="50"/>
    </row>
    <row r="32" ht="15.75" customHeight="1">
      <c r="G32" s="50">
        <v>476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sheetProtection/>
  <mergeCells count="5">
    <mergeCell ref="G1:G2"/>
    <mergeCell ref="A1:A2"/>
    <mergeCell ref="B1:B2"/>
    <mergeCell ref="C1:C2"/>
    <mergeCell ref="D1:F1"/>
  </mergeCells>
  <printOptions/>
  <pageMargins left="0.7" right="0.7" top="0.75" bottom="0.75" header="0" footer="0"/>
  <pageSetup fitToHeight="1" fitToWidth="1" horizontalDpi="600" verticalDpi="600" orientation="landscape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2" sqref="F2:F40"/>
    </sheetView>
  </sheetViews>
  <sheetFormatPr defaultColWidth="12.625" defaultRowHeight="15" customHeight="1"/>
  <cols>
    <col min="1" max="1" width="5.75390625" style="0" customWidth="1"/>
    <col min="2" max="2" width="31.875" style="0" customWidth="1"/>
    <col min="3" max="3" width="16.75390625" style="0" customWidth="1"/>
    <col min="4" max="4" width="16.25390625" style="0" customWidth="1"/>
    <col min="5" max="5" width="18.625" style="0" customWidth="1"/>
    <col min="6" max="6" width="35.625" style="0" customWidth="1"/>
    <col min="7" max="7" width="13.375" style="0" customWidth="1"/>
    <col min="8" max="17" width="7.625" style="0" customWidth="1"/>
  </cols>
  <sheetData>
    <row r="1" spans="1:7" ht="53.25" customHeight="1">
      <c r="A1" s="77" t="s">
        <v>196</v>
      </c>
      <c r="B1" s="77" t="s">
        <v>197</v>
      </c>
      <c r="C1" s="77" t="s">
        <v>198</v>
      </c>
      <c r="D1" s="79" t="s">
        <v>200</v>
      </c>
      <c r="E1" s="80"/>
      <c r="F1" s="81"/>
      <c r="G1" s="77" t="s">
        <v>201</v>
      </c>
    </row>
    <row r="2" spans="1:7" ht="21.75" customHeight="1">
      <c r="A2" s="78"/>
      <c r="B2" s="78"/>
      <c r="C2" s="78"/>
      <c r="D2" s="1" t="s">
        <v>202</v>
      </c>
      <c r="E2" s="1" t="s">
        <v>203</v>
      </c>
      <c r="F2" s="1" t="s">
        <v>679</v>
      </c>
      <c r="G2" s="78"/>
    </row>
    <row r="3" spans="1:7" ht="19.5" customHeight="1">
      <c r="A3" s="2">
        <f>Волховский!A3</f>
        <v>1</v>
      </c>
      <c r="B3" s="47" t="s">
        <v>586</v>
      </c>
      <c r="C3" s="45" t="s">
        <v>205</v>
      </c>
      <c r="D3" s="66" t="s">
        <v>206</v>
      </c>
      <c r="E3" s="51" t="s">
        <v>427</v>
      </c>
      <c r="F3" s="46" t="s">
        <v>952</v>
      </c>
      <c r="G3" s="45">
        <v>13</v>
      </c>
    </row>
    <row r="4" spans="1:7" ht="20.25" customHeight="1">
      <c r="A4" s="2">
        <f>Волховский!A4</f>
        <v>2</v>
      </c>
      <c r="B4" s="47" t="s">
        <v>587</v>
      </c>
      <c r="C4" s="45" t="s">
        <v>205</v>
      </c>
      <c r="D4" s="66" t="s">
        <v>206</v>
      </c>
      <c r="E4" s="51" t="s">
        <v>427</v>
      </c>
      <c r="F4" s="46" t="s">
        <v>953</v>
      </c>
      <c r="G4" s="45">
        <v>5</v>
      </c>
    </row>
    <row r="5" spans="1:7" ht="20.25" customHeight="1">
      <c r="A5" s="2">
        <f>Волховский!A5</f>
        <v>3</v>
      </c>
      <c r="B5" s="47" t="s">
        <v>588</v>
      </c>
      <c r="C5" s="45" t="s">
        <v>205</v>
      </c>
      <c r="D5" s="66" t="s">
        <v>206</v>
      </c>
      <c r="E5" s="51" t="s">
        <v>427</v>
      </c>
      <c r="F5" s="46" t="s">
        <v>954</v>
      </c>
      <c r="G5" s="45">
        <v>10</v>
      </c>
    </row>
    <row r="6" spans="1:7" ht="20.25" customHeight="1">
      <c r="A6" s="2">
        <f>Волховский!A6</f>
        <v>4</v>
      </c>
      <c r="B6" s="47" t="s">
        <v>626</v>
      </c>
      <c r="C6" s="45" t="s">
        <v>205</v>
      </c>
      <c r="D6" s="66" t="s">
        <v>206</v>
      </c>
      <c r="E6" s="51" t="s">
        <v>427</v>
      </c>
      <c r="F6" s="46" t="s">
        <v>955</v>
      </c>
      <c r="G6" s="45">
        <v>1</v>
      </c>
    </row>
    <row r="7" spans="1:7" ht="18" customHeight="1">
      <c r="A7" s="2">
        <f>Волховский!A7</f>
        <v>5</v>
      </c>
      <c r="B7" s="47" t="s">
        <v>589</v>
      </c>
      <c r="C7" s="45" t="s">
        <v>205</v>
      </c>
      <c r="D7" s="66" t="s">
        <v>206</v>
      </c>
      <c r="E7" s="51" t="s">
        <v>427</v>
      </c>
      <c r="F7" s="46" t="s">
        <v>956</v>
      </c>
      <c r="G7" s="45">
        <v>3</v>
      </c>
    </row>
    <row r="8" spans="1:7" ht="18.75" customHeight="1">
      <c r="A8" s="2">
        <f>Волховский!A8</f>
        <v>6</v>
      </c>
      <c r="B8" s="47" t="s">
        <v>627</v>
      </c>
      <c r="C8" s="45" t="s">
        <v>205</v>
      </c>
      <c r="D8" s="66" t="s">
        <v>206</v>
      </c>
      <c r="E8" s="51" t="s">
        <v>427</v>
      </c>
      <c r="F8" s="46" t="s">
        <v>957</v>
      </c>
      <c r="G8" s="45">
        <v>2</v>
      </c>
    </row>
    <row r="9" spans="1:7" ht="17.25" customHeight="1">
      <c r="A9" s="2">
        <f>Волховский!A9</f>
        <v>7</v>
      </c>
      <c r="B9" s="47" t="s">
        <v>628</v>
      </c>
      <c r="C9" s="45" t="s">
        <v>205</v>
      </c>
      <c r="D9" s="66" t="s">
        <v>206</v>
      </c>
      <c r="E9" s="51" t="s">
        <v>427</v>
      </c>
      <c r="F9" s="46" t="s">
        <v>958</v>
      </c>
      <c r="G9" s="45">
        <v>5</v>
      </c>
    </row>
    <row r="10" spans="1:7" ht="16.5" customHeight="1">
      <c r="A10" s="2">
        <f>Волховский!A10</f>
        <v>8</v>
      </c>
      <c r="B10" s="47" t="s">
        <v>428</v>
      </c>
      <c r="C10" s="45" t="s">
        <v>205</v>
      </c>
      <c r="D10" s="66" t="s">
        <v>206</v>
      </c>
      <c r="E10" s="51" t="s">
        <v>427</v>
      </c>
      <c r="F10" s="46" t="s">
        <v>959</v>
      </c>
      <c r="G10" s="45">
        <v>3</v>
      </c>
    </row>
    <row r="11" spans="1:7" ht="16.5" customHeight="1">
      <c r="A11" s="2">
        <f>Волховский!A11</f>
        <v>9</v>
      </c>
      <c r="B11" s="47" t="s">
        <v>429</v>
      </c>
      <c r="C11" s="45" t="s">
        <v>205</v>
      </c>
      <c r="D11" s="66" t="s">
        <v>206</v>
      </c>
      <c r="E11" s="51" t="s">
        <v>427</v>
      </c>
      <c r="F11" s="46" t="s">
        <v>960</v>
      </c>
      <c r="G11" s="45">
        <v>3</v>
      </c>
    </row>
    <row r="12" spans="1:7" ht="16.5" customHeight="1">
      <c r="A12" s="2">
        <f>Волховский!A12</f>
        <v>10</v>
      </c>
      <c r="B12" s="47" t="s">
        <v>430</v>
      </c>
      <c r="C12" s="45" t="s">
        <v>205</v>
      </c>
      <c r="D12" s="66" t="s">
        <v>206</v>
      </c>
      <c r="E12" s="51" t="s">
        <v>427</v>
      </c>
      <c r="F12" s="46" t="s">
        <v>961</v>
      </c>
      <c r="G12" s="45">
        <v>5</v>
      </c>
    </row>
    <row r="13" spans="1:7" ht="16.5" customHeight="1">
      <c r="A13" s="2">
        <f>Волховский!A13</f>
        <v>11</v>
      </c>
      <c r="B13" s="47" t="s">
        <v>431</v>
      </c>
      <c r="C13" s="45" t="s">
        <v>205</v>
      </c>
      <c r="D13" s="66" t="s">
        <v>206</v>
      </c>
      <c r="E13" s="51" t="s">
        <v>427</v>
      </c>
      <c r="F13" s="46" t="s">
        <v>962</v>
      </c>
      <c r="G13" s="45">
        <v>50</v>
      </c>
    </row>
    <row r="14" spans="1:7" ht="16.5" customHeight="1">
      <c r="A14" s="2">
        <f>Волховский!A14</f>
        <v>12</v>
      </c>
      <c r="B14" s="47" t="s">
        <v>432</v>
      </c>
      <c r="C14" s="45" t="s">
        <v>205</v>
      </c>
      <c r="D14" s="66" t="s">
        <v>206</v>
      </c>
      <c r="E14" s="51" t="s">
        <v>427</v>
      </c>
      <c r="F14" s="46" t="s">
        <v>963</v>
      </c>
      <c r="G14" s="45">
        <v>30</v>
      </c>
    </row>
    <row r="15" spans="1:7" ht="16.5" customHeight="1">
      <c r="A15" s="2">
        <f>Волховский!A15</f>
        <v>13</v>
      </c>
      <c r="B15" s="47" t="s">
        <v>433</v>
      </c>
      <c r="C15" s="45" t="s">
        <v>205</v>
      </c>
      <c r="D15" s="66" t="s">
        <v>206</v>
      </c>
      <c r="E15" s="51" t="s">
        <v>427</v>
      </c>
      <c r="F15" s="46" t="s">
        <v>964</v>
      </c>
      <c r="G15" s="45">
        <v>10</v>
      </c>
    </row>
    <row r="16" spans="1:7" ht="15.75" customHeight="1">
      <c r="A16" s="2">
        <f>Волховский!A16</f>
        <v>14</v>
      </c>
      <c r="B16" s="47" t="s">
        <v>629</v>
      </c>
      <c r="C16" s="45" t="s">
        <v>205</v>
      </c>
      <c r="D16" s="66" t="s">
        <v>206</v>
      </c>
      <c r="E16" s="51" t="s">
        <v>427</v>
      </c>
      <c r="F16" s="46" t="s">
        <v>965</v>
      </c>
      <c r="G16" s="45">
        <v>20</v>
      </c>
    </row>
    <row r="17" spans="1:7" ht="15.75">
      <c r="A17" s="2">
        <f>Волховский!A17</f>
        <v>15</v>
      </c>
      <c r="B17" s="47" t="s">
        <v>630</v>
      </c>
      <c r="C17" s="45" t="s">
        <v>205</v>
      </c>
      <c r="D17" s="66" t="s">
        <v>206</v>
      </c>
      <c r="E17" s="51" t="s">
        <v>427</v>
      </c>
      <c r="F17" s="46" t="s">
        <v>966</v>
      </c>
      <c r="G17" s="45">
        <v>7</v>
      </c>
    </row>
    <row r="18" spans="1:7" ht="16.5" customHeight="1">
      <c r="A18" s="2">
        <f>Волховский!A18</f>
        <v>16</v>
      </c>
      <c r="B18" s="47" t="s">
        <v>631</v>
      </c>
      <c r="C18" s="45" t="s">
        <v>205</v>
      </c>
      <c r="D18" s="66" t="s">
        <v>206</v>
      </c>
      <c r="E18" s="51" t="s">
        <v>427</v>
      </c>
      <c r="F18" s="46" t="s">
        <v>967</v>
      </c>
      <c r="G18" s="45">
        <v>30</v>
      </c>
    </row>
    <row r="19" spans="1:7" ht="16.5" customHeight="1">
      <c r="A19" s="2">
        <f>Волховский!A19</f>
        <v>17</v>
      </c>
      <c r="B19" s="47" t="s">
        <v>632</v>
      </c>
      <c r="C19" s="45" t="s">
        <v>205</v>
      </c>
      <c r="D19" s="66" t="s">
        <v>206</v>
      </c>
      <c r="E19" s="51" t="s">
        <v>427</v>
      </c>
      <c r="F19" s="46" t="s">
        <v>968</v>
      </c>
      <c r="G19" s="45">
        <v>3</v>
      </c>
    </row>
    <row r="20" spans="1:7" ht="16.5" customHeight="1">
      <c r="A20" s="2">
        <f>Волховский!A20</f>
        <v>18</v>
      </c>
      <c r="B20" s="47" t="s">
        <v>434</v>
      </c>
      <c r="C20" s="45" t="s">
        <v>205</v>
      </c>
      <c r="D20" s="66" t="s">
        <v>206</v>
      </c>
      <c r="E20" s="51" t="s">
        <v>427</v>
      </c>
      <c r="F20" s="46" t="s">
        <v>969</v>
      </c>
      <c r="G20" s="45">
        <v>3</v>
      </c>
    </row>
    <row r="21" spans="1:7" ht="15.75" customHeight="1">
      <c r="A21" s="2">
        <f>Волховский!A21</f>
        <v>19</v>
      </c>
      <c r="B21" s="47" t="s">
        <v>435</v>
      </c>
      <c r="C21" s="45" t="s">
        <v>205</v>
      </c>
      <c r="D21" s="66" t="s">
        <v>206</v>
      </c>
      <c r="E21" s="51" t="s">
        <v>427</v>
      </c>
      <c r="F21" s="46" t="s">
        <v>970</v>
      </c>
      <c r="G21" s="45">
        <v>5</v>
      </c>
    </row>
    <row r="22" spans="1:7" ht="15.75" customHeight="1">
      <c r="A22" s="2">
        <f>Волховский!A22</f>
        <v>20</v>
      </c>
      <c r="B22" s="47" t="s">
        <v>436</v>
      </c>
      <c r="C22" s="45" t="s">
        <v>205</v>
      </c>
      <c r="D22" s="66" t="s">
        <v>206</v>
      </c>
      <c r="E22" s="51" t="s">
        <v>427</v>
      </c>
      <c r="F22" s="46" t="s">
        <v>971</v>
      </c>
      <c r="G22" s="45">
        <v>40</v>
      </c>
    </row>
    <row r="23" spans="1:7" ht="15.75" customHeight="1">
      <c r="A23" s="2">
        <f>Волховский!A23</f>
        <v>21</v>
      </c>
      <c r="B23" s="47" t="s">
        <v>437</v>
      </c>
      <c r="C23" s="45" t="s">
        <v>205</v>
      </c>
      <c r="D23" s="66" t="s">
        <v>206</v>
      </c>
      <c r="E23" s="51" t="s">
        <v>427</v>
      </c>
      <c r="F23" s="46" t="s">
        <v>972</v>
      </c>
      <c r="G23" s="45">
        <v>15</v>
      </c>
    </row>
    <row r="24" spans="1:7" ht="15.75" customHeight="1">
      <c r="A24" s="2">
        <f>Волховский!A24</f>
        <v>22</v>
      </c>
      <c r="B24" s="47" t="s">
        <v>633</v>
      </c>
      <c r="C24" s="45" t="s">
        <v>205</v>
      </c>
      <c r="D24" s="66" t="s">
        <v>206</v>
      </c>
      <c r="E24" s="51" t="s">
        <v>427</v>
      </c>
      <c r="F24" s="46" t="s">
        <v>973</v>
      </c>
      <c r="G24" s="45">
        <v>20</v>
      </c>
    </row>
    <row r="25" spans="1:7" ht="15.75" customHeight="1">
      <c r="A25" s="2">
        <f>Волховский!A25</f>
        <v>23</v>
      </c>
      <c r="B25" s="47" t="s">
        <v>438</v>
      </c>
      <c r="C25" s="45" t="s">
        <v>205</v>
      </c>
      <c r="D25" s="66" t="s">
        <v>206</v>
      </c>
      <c r="E25" s="51" t="s">
        <v>427</v>
      </c>
      <c r="F25" s="46" t="s">
        <v>974</v>
      </c>
      <c r="G25" s="45">
        <v>35</v>
      </c>
    </row>
    <row r="26" spans="1:7" ht="15.75" customHeight="1">
      <c r="A26" s="2">
        <f>Волховский!A26</f>
        <v>24</v>
      </c>
      <c r="B26" s="47" t="s">
        <v>439</v>
      </c>
      <c r="C26" s="45" t="s">
        <v>205</v>
      </c>
      <c r="D26" s="66" t="s">
        <v>206</v>
      </c>
      <c r="E26" s="51" t="s">
        <v>427</v>
      </c>
      <c r="F26" s="46" t="s">
        <v>975</v>
      </c>
      <c r="G26" s="45">
        <v>1</v>
      </c>
    </row>
    <row r="27" spans="1:7" ht="15.75" customHeight="1">
      <c r="A27" s="2">
        <f>Волховский!A27</f>
        <v>25</v>
      </c>
      <c r="B27" s="47" t="s">
        <v>440</v>
      </c>
      <c r="C27" s="45" t="s">
        <v>205</v>
      </c>
      <c r="D27" s="66" t="s">
        <v>206</v>
      </c>
      <c r="E27" s="51" t="s">
        <v>427</v>
      </c>
      <c r="F27" s="46" t="s">
        <v>976</v>
      </c>
      <c r="G27" s="45">
        <v>1</v>
      </c>
    </row>
    <row r="28" spans="1:7" ht="15.75" customHeight="1">
      <c r="A28" s="2">
        <f>Волховский!A28</f>
        <v>26</v>
      </c>
      <c r="B28" s="47" t="s">
        <v>634</v>
      </c>
      <c r="C28" s="45" t="s">
        <v>205</v>
      </c>
      <c r="D28" s="66" t="s">
        <v>206</v>
      </c>
      <c r="E28" s="51" t="s">
        <v>427</v>
      </c>
      <c r="F28" s="46" t="s">
        <v>977</v>
      </c>
      <c r="G28" s="45">
        <v>10</v>
      </c>
    </row>
    <row r="29" spans="1:7" ht="15.75" customHeight="1">
      <c r="A29" s="2">
        <f>Волховский!A29</f>
        <v>27</v>
      </c>
      <c r="B29" s="47" t="s">
        <v>441</v>
      </c>
      <c r="C29" s="45" t="s">
        <v>205</v>
      </c>
      <c r="D29" s="66" t="s">
        <v>206</v>
      </c>
      <c r="E29" s="51" t="s">
        <v>427</v>
      </c>
      <c r="F29" s="46" t="s">
        <v>978</v>
      </c>
      <c r="G29" s="45">
        <v>7</v>
      </c>
    </row>
    <row r="30" spans="1:7" ht="15.75" customHeight="1">
      <c r="A30" s="2">
        <f>Волховский!A30</f>
        <v>28</v>
      </c>
      <c r="B30" s="47" t="s">
        <v>635</v>
      </c>
      <c r="C30" s="45" t="s">
        <v>205</v>
      </c>
      <c r="D30" s="66" t="s">
        <v>206</v>
      </c>
      <c r="E30" s="51" t="s">
        <v>427</v>
      </c>
      <c r="F30" s="46" t="s">
        <v>979</v>
      </c>
      <c r="G30" s="45">
        <v>10</v>
      </c>
    </row>
    <row r="31" spans="1:7" ht="15.75" customHeight="1">
      <c r="A31" s="2">
        <f>Волховский!A31</f>
        <v>29</v>
      </c>
      <c r="B31" s="47" t="s">
        <v>636</v>
      </c>
      <c r="C31" s="45" t="s">
        <v>205</v>
      </c>
      <c r="D31" s="66" t="s">
        <v>206</v>
      </c>
      <c r="E31" s="51" t="s">
        <v>427</v>
      </c>
      <c r="F31" s="46" t="s">
        <v>980</v>
      </c>
      <c r="G31" s="45">
        <v>15</v>
      </c>
    </row>
    <row r="32" spans="1:7" ht="15.75" customHeight="1">
      <c r="A32" s="2">
        <f>Волховский!A32</f>
        <v>30</v>
      </c>
      <c r="B32" s="47" t="s">
        <v>442</v>
      </c>
      <c r="C32" s="45" t="s">
        <v>205</v>
      </c>
      <c r="D32" s="66" t="s">
        <v>206</v>
      </c>
      <c r="E32" s="51" t="s">
        <v>427</v>
      </c>
      <c r="F32" s="46" t="s">
        <v>981</v>
      </c>
      <c r="G32" s="45">
        <v>10</v>
      </c>
    </row>
    <row r="33" spans="1:7" ht="15.75" customHeight="1">
      <c r="A33" s="2">
        <f>Волховский!A33</f>
        <v>31</v>
      </c>
      <c r="B33" s="47" t="s">
        <v>443</v>
      </c>
      <c r="C33" s="45" t="s">
        <v>205</v>
      </c>
      <c r="D33" s="66" t="s">
        <v>206</v>
      </c>
      <c r="E33" s="51" t="s">
        <v>427</v>
      </c>
      <c r="F33" s="46" t="s">
        <v>982</v>
      </c>
      <c r="G33" s="45">
        <v>15</v>
      </c>
    </row>
    <row r="34" spans="1:7" ht="15.75" customHeight="1">
      <c r="A34" s="2">
        <f>Волховский!A34</f>
        <v>32</v>
      </c>
      <c r="B34" s="47" t="s">
        <v>444</v>
      </c>
      <c r="C34" s="45" t="s">
        <v>205</v>
      </c>
      <c r="D34" s="66" t="s">
        <v>206</v>
      </c>
      <c r="E34" s="51" t="s">
        <v>427</v>
      </c>
      <c r="F34" s="46" t="s">
        <v>983</v>
      </c>
      <c r="G34" s="45">
        <v>7</v>
      </c>
    </row>
    <row r="35" spans="1:7" ht="15.75" customHeight="1">
      <c r="A35" s="2">
        <f>Волховский!A35</f>
        <v>33</v>
      </c>
      <c r="B35" s="47" t="s">
        <v>445</v>
      </c>
      <c r="C35" s="45" t="s">
        <v>205</v>
      </c>
      <c r="D35" s="66" t="s">
        <v>206</v>
      </c>
      <c r="E35" s="51" t="s">
        <v>427</v>
      </c>
      <c r="F35" s="46" t="s">
        <v>984</v>
      </c>
      <c r="G35" s="45">
        <v>6</v>
      </c>
    </row>
    <row r="36" spans="1:7" ht="15.75" customHeight="1">
      <c r="A36" s="2">
        <f>Волховский!A36</f>
        <v>34</v>
      </c>
      <c r="B36" s="47" t="s">
        <v>637</v>
      </c>
      <c r="C36" s="45" t="s">
        <v>205</v>
      </c>
      <c r="D36" s="66" t="s">
        <v>206</v>
      </c>
      <c r="E36" s="51" t="s">
        <v>427</v>
      </c>
      <c r="F36" s="46" t="s">
        <v>985</v>
      </c>
      <c r="G36" s="45">
        <v>8</v>
      </c>
    </row>
    <row r="37" spans="1:7" ht="15.75" customHeight="1">
      <c r="A37" s="2">
        <f>Волховский!A37</f>
        <v>35</v>
      </c>
      <c r="B37" s="47" t="s">
        <v>446</v>
      </c>
      <c r="C37" s="45" t="s">
        <v>205</v>
      </c>
      <c r="D37" s="66" t="s">
        <v>206</v>
      </c>
      <c r="E37" s="51" t="s">
        <v>427</v>
      </c>
      <c r="F37" s="46" t="s">
        <v>986</v>
      </c>
      <c r="G37" s="45">
        <v>17</v>
      </c>
    </row>
    <row r="38" spans="1:7" ht="15.75" customHeight="1">
      <c r="A38" s="2">
        <f>Волховский!A38</f>
        <v>36</v>
      </c>
      <c r="B38" s="47" t="s">
        <v>638</v>
      </c>
      <c r="C38" s="45" t="s">
        <v>205</v>
      </c>
      <c r="D38" s="66" t="s">
        <v>206</v>
      </c>
      <c r="E38" s="51" t="s">
        <v>427</v>
      </c>
      <c r="F38" s="46" t="s">
        <v>987</v>
      </c>
      <c r="G38" s="45">
        <v>6</v>
      </c>
    </row>
    <row r="39" spans="1:7" ht="15.75" customHeight="1">
      <c r="A39" s="2">
        <f>Волховский!A39</f>
        <v>37</v>
      </c>
      <c r="B39" s="47" t="s">
        <v>447</v>
      </c>
      <c r="C39" s="45" t="s">
        <v>205</v>
      </c>
      <c r="D39" s="66" t="s">
        <v>206</v>
      </c>
      <c r="E39" s="51" t="s">
        <v>427</v>
      </c>
      <c r="F39" s="46" t="s">
        <v>988</v>
      </c>
      <c r="G39" s="45">
        <v>25</v>
      </c>
    </row>
    <row r="40" spans="1:7" ht="15.75" customHeight="1">
      <c r="A40" s="52">
        <v>38</v>
      </c>
      <c r="B40" s="47" t="s">
        <v>639</v>
      </c>
      <c r="C40" s="45" t="s">
        <v>448</v>
      </c>
      <c r="D40" s="66" t="s">
        <v>206</v>
      </c>
      <c r="E40" s="51" t="s">
        <v>427</v>
      </c>
      <c r="F40" s="46" t="s">
        <v>989</v>
      </c>
      <c r="G40" s="45">
        <v>25</v>
      </c>
    </row>
    <row r="41" ht="15.75" customHeight="1"/>
    <row r="42" ht="15.75" customHeight="1">
      <c r="G42" s="53">
        <v>481</v>
      </c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5">
    <mergeCell ref="A1:A2"/>
    <mergeCell ref="B1:B2"/>
    <mergeCell ref="C1:C2"/>
    <mergeCell ref="G1:G2"/>
    <mergeCell ref="D1:F1"/>
  </mergeCells>
  <printOptions/>
  <pageMargins left="0.7" right="0.7" top="0.75" bottom="0.75" header="0" footer="0"/>
  <pageSetup horizontalDpi="600" verticalDpi="600" orientation="landscape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22">
      <selection activeCell="I6" sqref="I6"/>
    </sheetView>
  </sheetViews>
  <sheetFormatPr defaultColWidth="12.625" defaultRowHeight="15" customHeight="1"/>
  <cols>
    <col min="1" max="1" width="5.375" style="0" customWidth="1"/>
    <col min="2" max="2" width="20.375" style="0" customWidth="1"/>
    <col min="3" max="3" width="14.25390625" style="0" customWidth="1"/>
    <col min="4" max="4" width="22.75390625" style="0" customWidth="1"/>
    <col min="5" max="5" width="14.25390625" style="0" customWidth="1"/>
    <col min="6" max="6" width="22.25390625" style="0" customWidth="1"/>
    <col min="7" max="7" width="12.00390625" style="0" customWidth="1"/>
    <col min="8" max="18" width="7.625" style="0" customWidth="1"/>
  </cols>
  <sheetData>
    <row r="1" spans="1:7" ht="48" customHeight="1">
      <c r="A1" s="77" t="s">
        <v>196</v>
      </c>
      <c r="B1" s="77" t="s">
        <v>197</v>
      </c>
      <c r="C1" s="77" t="s">
        <v>198</v>
      </c>
      <c r="D1" s="79" t="s">
        <v>200</v>
      </c>
      <c r="E1" s="80"/>
      <c r="F1" s="81"/>
      <c r="G1" s="77" t="s">
        <v>201</v>
      </c>
    </row>
    <row r="2" spans="1:7" ht="31.5">
      <c r="A2" s="78"/>
      <c r="B2" s="78"/>
      <c r="C2" s="78"/>
      <c r="D2" s="1" t="s">
        <v>202</v>
      </c>
      <c r="E2" s="1" t="s">
        <v>203</v>
      </c>
      <c r="F2" s="1" t="s">
        <v>679</v>
      </c>
      <c r="G2" s="78"/>
    </row>
    <row r="3" spans="1:7" ht="15.75">
      <c r="A3" s="2">
        <f>Волосовский!A3</f>
        <v>1</v>
      </c>
      <c r="B3" s="3" t="s">
        <v>449</v>
      </c>
      <c r="C3" s="4" t="s">
        <v>205</v>
      </c>
      <c r="D3" s="15" t="s">
        <v>206</v>
      </c>
      <c r="E3" s="4" t="s">
        <v>450</v>
      </c>
      <c r="F3" s="9" t="s">
        <v>923</v>
      </c>
      <c r="G3" s="4">
        <v>55</v>
      </c>
    </row>
    <row r="4" spans="1:7" ht="18.75" customHeight="1">
      <c r="A4" s="2">
        <f>Волосовский!A4</f>
        <v>2</v>
      </c>
      <c r="B4" s="3" t="s">
        <v>451</v>
      </c>
      <c r="C4" s="4" t="s">
        <v>205</v>
      </c>
      <c r="D4" s="15" t="s">
        <v>206</v>
      </c>
      <c r="E4" s="4" t="s">
        <v>450</v>
      </c>
      <c r="F4" s="9" t="s">
        <v>924</v>
      </c>
      <c r="G4" s="4">
        <v>6</v>
      </c>
    </row>
    <row r="5" spans="1:7" ht="15.75">
      <c r="A5" s="2">
        <v>3</v>
      </c>
      <c r="B5" s="6" t="s">
        <v>452</v>
      </c>
      <c r="C5" s="5" t="s">
        <v>205</v>
      </c>
      <c r="D5" s="15" t="s">
        <v>206</v>
      </c>
      <c r="E5" s="5" t="s">
        <v>450</v>
      </c>
      <c r="F5" s="109" t="s">
        <v>925</v>
      </c>
      <c r="G5" s="5">
        <v>40</v>
      </c>
    </row>
    <row r="6" spans="1:7" ht="18.75" customHeight="1">
      <c r="A6" s="2">
        <v>4</v>
      </c>
      <c r="B6" s="6" t="s">
        <v>453</v>
      </c>
      <c r="C6" s="5" t="s">
        <v>205</v>
      </c>
      <c r="D6" s="15" t="s">
        <v>206</v>
      </c>
      <c r="E6" s="5" t="s">
        <v>450</v>
      </c>
      <c r="F6" s="109" t="s">
        <v>926</v>
      </c>
      <c r="G6" s="5">
        <v>20</v>
      </c>
    </row>
    <row r="7" spans="1:7" ht="15.75">
      <c r="A7" s="2">
        <v>5</v>
      </c>
      <c r="B7" s="6" t="s">
        <v>454</v>
      </c>
      <c r="C7" s="5" t="s">
        <v>205</v>
      </c>
      <c r="D7" s="15" t="s">
        <v>206</v>
      </c>
      <c r="E7" s="5" t="s">
        <v>450</v>
      </c>
      <c r="F7" s="109" t="s">
        <v>927</v>
      </c>
      <c r="G7" s="5">
        <v>4</v>
      </c>
    </row>
    <row r="8" spans="1:7" ht="31.5">
      <c r="A8" s="2">
        <v>6</v>
      </c>
      <c r="B8" s="6" t="s">
        <v>455</v>
      </c>
      <c r="C8" s="5" t="s">
        <v>205</v>
      </c>
      <c r="D8" s="15" t="s">
        <v>206</v>
      </c>
      <c r="E8" s="5" t="s">
        <v>450</v>
      </c>
      <c r="F8" s="109" t="s">
        <v>928</v>
      </c>
      <c r="G8" s="5">
        <v>20</v>
      </c>
    </row>
    <row r="9" spans="1:7" ht="31.5">
      <c r="A9" s="2">
        <v>7</v>
      </c>
      <c r="B9" s="6" t="s">
        <v>456</v>
      </c>
      <c r="C9" s="5" t="s">
        <v>205</v>
      </c>
      <c r="D9" s="15" t="s">
        <v>206</v>
      </c>
      <c r="E9" s="5" t="s">
        <v>450</v>
      </c>
      <c r="F9" s="109" t="s">
        <v>929</v>
      </c>
      <c r="G9" s="5">
        <v>10</v>
      </c>
    </row>
    <row r="10" spans="1:7" ht="15.75">
      <c r="A10" s="2">
        <v>8</v>
      </c>
      <c r="B10" s="6" t="s">
        <v>457</v>
      </c>
      <c r="C10" s="5" t="s">
        <v>212</v>
      </c>
      <c r="D10" s="15" t="s">
        <v>206</v>
      </c>
      <c r="E10" s="5" t="s">
        <v>450</v>
      </c>
      <c r="F10" s="109" t="s">
        <v>930</v>
      </c>
      <c r="G10" s="5">
        <v>15</v>
      </c>
    </row>
    <row r="11" spans="1:7" ht="15.75">
      <c r="A11" s="2">
        <v>9</v>
      </c>
      <c r="B11" s="6" t="s">
        <v>458</v>
      </c>
      <c r="C11" s="5" t="s">
        <v>205</v>
      </c>
      <c r="D11" s="15" t="s">
        <v>206</v>
      </c>
      <c r="E11" s="5" t="s">
        <v>450</v>
      </c>
      <c r="F11" s="109" t="s">
        <v>931</v>
      </c>
      <c r="G11" s="5">
        <v>20</v>
      </c>
    </row>
    <row r="12" spans="1:7" ht="15.75">
      <c r="A12" s="2">
        <v>10</v>
      </c>
      <c r="B12" s="6" t="s">
        <v>459</v>
      </c>
      <c r="C12" s="5" t="s">
        <v>205</v>
      </c>
      <c r="D12" s="15" t="s">
        <v>206</v>
      </c>
      <c r="E12" s="5" t="s">
        <v>450</v>
      </c>
      <c r="F12" s="109" t="s">
        <v>930</v>
      </c>
      <c r="G12" s="5">
        <v>6</v>
      </c>
    </row>
    <row r="13" spans="1:7" ht="15.75">
      <c r="A13" s="2">
        <v>11</v>
      </c>
      <c r="B13" s="6" t="s">
        <v>460</v>
      </c>
      <c r="C13" s="5" t="s">
        <v>205</v>
      </c>
      <c r="D13" s="15" t="s">
        <v>206</v>
      </c>
      <c r="E13" s="5" t="s">
        <v>450</v>
      </c>
      <c r="F13" s="109" t="s">
        <v>932</v>
      </c>
      <c r="G13" s="5">
        <v>10</v>
      </c>
    </row>
    <row r="14" spans="1:7" ht="47.25">
      <c r="A14" s="2">
        <v>12</v>
      </c>
      <c r="B14" s="6" t="s">
        <v>461</v>
      </c>
      <c r="C14" s="5" t="s">
        <v>205</v>
      </c>
      <c r="D14" s="15" t="s">
        <v>206</v>
      </c>
      <c r="E14" s="5" t="s">
        <v>450</v>
      </c>
      <c r="F14" s="109" t="s">
        <v>933</v>
      </c>
      <c r="G14" s="5">
        <v>5</v>
      </c>
    </row>
    <row r="15" spans="1:7" ht="15.75">
      <c r="A15" s="2">
        <v>13</v>
      </c>
      <c r="B15" s="6" t="s">
        <v>462</v>
      </c>
      <c r="C15" s="5" t="s">
        <v>205</v>
      </c>
      <c r="D15" s="15" t="s">
        <v>206</v>
      </c>
      <c r="E15" s="5" t="s">
        <v>450</v>
      </c>
      <c r="F15" s="109" t="s">
        <v>934</v>
      </c>
      <c r="G15" s="5">
        <v>6</v>
      </c>
    </row>
    <row r="16" spans="1:7" ht="15.75">
      <c r="A16" s="2">
        <v>14</v>
      </c>
      <c r="B16" s="6" t="s">
        <v>463</v>
      </c>
      <c r="C16" s="5" t="s">
        <v>205</v>
      </c>
      <c r="D16" s="15" t="s">
        <v>206</v>
      </c>
      <c r="E16" s="5" t="s">
        <v>450</v>
      </c>
      <c r="F16" s="109" t="s">
        <v>935</v>
      </c>
      <c r="G16" s="5">
        <v>10</v>
      </c>
    </row>
    <row r="17" spans="1:7" ht="63">
      <c r="A17" s="2">
        <v>15</v>
      </c>
      <c r="B17" s="6" t="s">
        <v>464</v>
      </c>
      <c r="C17" s="5" t="s">
        <v>205</v>
      </c>
      <c r="D17" s="15" t="s">
        <v>206</v>
      </c>
      <c r="E17" s="5" t="s">
        <v>450</v>
      </c>
      <c r="F17" s="109" t="s">
        <v>936</v>
      </c>
      <c r="G17" s="5">
        <v>5</v>
      </c>
    </row>
    <row r="18" spans="1:7" ht="15.75">
      <c r="A18" s="2">
        <v>16</v>
      </c>
      <c r="B18" s="6" t="s">
        <v>465</v>
      </c>
      <c r="C18" s="5" t="s">
        <v>205</v>
      </c>
      <c r="D18" s="15" t="s">
        <v>206</v>
      </c>
      <c r="E18" s="5" t="s">
        <v>450</v>
      </c>
      <c r="F18" s="109" t="s">
        <v>937</v>
      </c>
      <c r="G18" s="5">
        <v>45</v>
      </c>
    </row>
    <row r="19" spans="1:7" ht="47.25">
      <c r="A19" s="2">
        <v>17</v>
      </c>
      <c r="B19" s="6" t="s">
        <v>466</v>
      </c>
      <c r="C19" s="5" t="s">
        <v>212</v>
      </c>
      <c r="D19" s="15" t="s">
        <v>206</v>
      </c>
      <c r="E19" s="5" t="s">
        <v>450</v>
      </c>
      <c r="F19" s="109" t="s">
        <v>938</v>
      </c>
      <c r="G19" s="5">
        <v>100</v>
      </c>
    </row>
    <row r="20" spans="1:7" ht="15.75" customHeight="1">
      <c r="A20" s="2">
        <v>18</v>
      </c>
      <c r="B20" s="6" t="s">
        <v>467</v>
      </c>
      <c r="C20" s="5" t="s">
        <v>205</v>
      </c>
      <c r="D20" s="15" t="s">
        <v>206</v>
      </c>
      <c r="E20" s="5" t="s">
        <v>450</v>
      </c>
      <c r="F20" s="109" t="s">
        <v>939</v>
      </c>
      <c r="G20" s="5">
        <v>9</v>
      </c>
    </row>
    <row r="21" spans="1:7" ht="15.75" customHeight="1">
      <c r="A21" s="2">
        <v>19</v>
      </c>
      <c r="B21" s="6" t="s">
        <v>468</v>
      </c>
      <c r="C21" s="5" t="s">
        <v>205</v>
      </c>
      <c r="D21" s="15" t="s">
        <v>206</v>
      </c>
      <c r="E21" s="5" t="s">
        <v>450</v>
      </c>
      <c r="F21" s="109" t="s">
        <v>940</v>
      </c>
      <c r="G21" s="5">
        <v>19</v>
      </c>
    </row>
    <row r="22" spans="1:7" ht="15.75" customHeight="1">
      <c r="A22" s="2">
        <v>20</v>
      </c>
      <c r="B22" s="6" t="s">
        <v>469</v>
      </c>
      <c r="C22" s="5" t="s">
        <v>205</v>
      </c>
      <c r="D22" s="15" t="s">
        <v>206</v>
      </c>
      <c r="E22" s="5" t="s">
        <v>450</v>
      </c>
      <c r="F22" s="109" t="s">
        <v>941</v>
      </c>
      <c r="G22" s="5">
        <v>10</v>
      </c>
    </row>
    <row r="23" spans="1:7" ht="15.75" customHeight="1">
      <c r="A23" s="2">
        <v>21</v>
      </c>
      <c r="B23" s="6" t="s">
        <v>470</v>
      </c>
      <c r="C23" s="5" t="s">
        <v>205</v>
      </c>
      <c r="D23" s="15" t="s">
        <v>206</v>
      </c>
      <c r="E23" s="5" t="s">
        <v>450</v>
      </c>
      <c r="F23" s="109" t="s">
        <v>942</v>
      </c>
      <c r="G23" s="5">
        <v>10</v>
      </c>
    </row>
    <row r="24" spans="1:7" ht="15.75" customHeight="1">
      <c r="A24" s="2">
        <v>22</v>
      </c>
      <c r="B24" s="6" t="s">
        <v>471</v>
      </c>
      <c r="C24" s="5" t="s">
        <v>205</v>
      </c>
      <c r="D24" s="15" t="s">
        <v>206</v>
      </c>
      <c r="E24" s="5" t="s">
        <v>450</v>
      </c>
      <c r="F24" s="109" t="s">
        <v>943</v>
      </c>
      <c r="G24" s="5">
        <v>5</v>
      </c>
    </row>
    <row r="25" spans="1:7" ht="15.75" customHeight="1">
      <c r="A25" s="2">
        <v>23</v>
      </c>
      <c r="B25" s="6" t="s">
        <v>472</v>
      </c>
      <c r="C25" s="5" t="s">
        <v>205</v>
      </c>
      <c r="D25" s="15" t="s">
        <v>206</v>
      </c>
      <c r="E25" s="5" t="s">
        <v>450</v>
      </c>
      <c r="F25" s="109" t="s">
        <v>944</v>
      </c>
      <c r="G25" s="5">
        <v>18</v>
      </c>
    </row>
    <row r="26" spans="1:7" ht="15.75" customHeight="1">
      <c r="A26" s="2">
        <v>24</v>
      </c>
      <c r="B26" s="6" t="s">
        <v>473</v>
      </c>
      <c r="C26" s="5" t="s">
        <v>205</v>
      </c>
      <c r="D26" s="15" t="s">
        <v>206</v>
      </c>
      <c r="E26" s="5" t="s">
        <v>450</v>
      </c>
      <c r="F26" s="109" t="s">
        <v>940</v>
      </c>
      <c r="G26" s="5">
        <v>7</v>
      </c>
    </row>
    <row r="27" spans="1:7" ht="15.75" customHeight="1">
      <c r="A27" s="2">
        <v>25</v>
      </c>
      <c r="B27" s="6" t="s">
        <v>474</v>
      </c>
      <c r="C27" s="5" t="s">
        <v>205</v>
      </c>
      <c r="D27" s="15" t="s">
        <v>206</v>
      </c>
      <c r="E27" s="5" t="s">
        <v>450</v>
      </c>
      <c r="F27" s="109" t="s">
        <v>945</v>
      </c>
      <c r="G27" s="5">
        <v>20</v>
      </c>
    </row>
    <row r="28" spans="1:7" ht="35.25" customHeight="1">
      <c r="A28" s="2">
        <v>26</v>
      </c>
      <c r="B28" s="6" t="s">
        <v>475</v>
      </c>
      <c r="C28" s="5" t="s">
        <v>205</v>
      </c>
      <c r="D28" s="15" t="s">
        <v>206</v>
      </c>
      <c r="E28" s="5" t="s">
        <v>450</v>
      </c>
      <c r="F28" s="109" t="s">
        <v>946</v>
      </c>
      <c r="G28" s="5">
        <v>13</v>
      </c>
    </row>
    <row r="29" spans="1:7" ht="15.75" customHeight="1">
      <c r="A29" s="2">
        <v>27</v>
      </c>
      <c r="B29" s="6" t="s">
        <v>476</v>
      </c>
      <c r="C29" s="5" t="s">
        <v>205</v>
      </c>
      <c r="D29" s="15" t="s">
        <v>206</v>
      </c>
      <c r="E29" s="5" t="s">
        <v>450</v>
      </c>
      <c r="F29" s="109" t="s">
        <v>947</v>
      </c>
      <c r="G29" s="5">
        <v>10</v>
      </c>
    </row>
    <row r="30" spans="1:7" ht="15.75" customHeight="1">
      <c r="A30" s="2">
        <v>28</v>
      </c>
      <c r="B30" s="6" t="s">
        <v>477</v>
      </c>
      <c r="C30" s="5" t="s">
        <v>205</v>
      </c>
      <c r="D30" s="15" t="s">
        <v>206</v>
      </c>
      <c r="E30" s="5" t="s">
        <v>450</v>
      </c>
      <c r="F30" s="109" t="s">
        <v>948</v>
      </c>
      <c r="G30" s="5">
        <v>9</v>
      </c>
    </row>
    <row r="31" spans="1:7" ht="15.75" customHeight="1">
      <c r="A31" s="2">
        <v>29</v>
      </c>
      <c r="B31" s="6" t="s">
        <v>478</v>
      </c>
      <c r="C31" s="5" t="s">
        <v>205</v>
      </c>
      <c r="D31" s="15" t="s">
        <v>206</v>
      </c>
      <c r="E31" s="5" t="s">
        <v>450</v>
      </c>
      <c r="F31" s="109" t="s">
        <v>949</v>
      </c>
      <c r="G31" s="5">
        <v>12</v>
      </c>
    </row>
    <row r="32" spans="1:7" ht="15.75" customHeight="1">
      <c r="A32" s="2">
        <v>30</v>
      </c>
      <c r="B32" s="6" t="s">
        <v>479</v>
      </c>
      <c r="C32" s="5" t="s">
        <v>205</v>
      </c>
      <c r="D32" s="15" t="s">
        <v>206</v>
      </c>
      <c r="E32" s="5" t="s">
        <v>450</v>
      </c>
      <c r="F32" s="109" t="s">
        <v>950</v>
      </c>
      <c r="G32" s="5">
        <v>7</v>
      </c>
    </row>
    <row r="33" spans="1:7" ht="15.75" customHeight="1">
      <c r="A33" s="2">
        <v>31</v>
      </c>
      <c r="B33" s="6" t="s">
        <v>480</v>
      </c>
      <c r="C33" s="5" t="s">
        <v>212</v>
      </c>
      <c r="D33" s="15" t="s">
        <v>206</v>
      </c>
      <c r="E33" s="5" t="s">
        <v>450</v>
      </c>
      <c r="F33" s="109" t="s">
        <v>951</v>
      </c>
      <c r="G33" s="5">
        <v>3</v>
      </c>
    </row>
    <row r="34" ht="15.75" customHeight="1">
      <c r="G34" s="16">
        <v>529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sheetProtection/>
  <mergeCells count="5">
    <mergeCell ref="G1:G2"/>
    <mergeCell ref="A1:A2"/>
    <mergeCell ref="B1:B2"/>
    <mergeCell ref="C1:C2"/>
    <mergeCell ref="D1:F1"/>
  </mergeCells>
  <printOptions/>
  <pageMargins left="0.7" right="0.7" top="0.75" bottom="0.75" header="0" footer="0"/>
  <pageSetup fitToHeight="1" fitToWidth="1" horizontalDpi="600" verticalDpi="600" orientation="landscape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G23" sqref="G23"/>
    </sheetView>
  </sheetViews>
  <sheetFormatPr defaultColWidth="12.625" defaultRowHeight="15" customHeight="1"/>
  <cols>
    <col min="1" max="1" width="5.25390625" style="0" customWidth="1"/>
    <col min="2" max="2" width="22.25390625" style="0" customWidth="1"/>
    <col min="3" max="3" width="11.50390625" style="0" customWidth="1"/>
    <col min="4" max="4" width="15.00390625" style="0" hidden="1" customWidth="1"/>
    <col min="5" max="5" width="22.875" style="0" customWidth="1"/>
    <col min="6" max="6" width="11.75390625" style="0" customWidth="1"/>
    <col min="7" max="7" width="24.75390625" style="0" customWidth="1"/>
    <col min="8" max="8" width="11.75390625" style="0" customWidth="1"/>
    <col min="9" max="19" width="7.625" style="0" customWidth="1"/>
  </cols>
  <sheetData>
    <row r="1" spans="1:8" ht="52.5" customHeight="1">
      <c r="A1" s="77" t="s">
        <v>196</v>
      </c>
      <c r="B1" s="88" t="s">
        <v>197</v>
      </c>
      <c r="C1" s="77" t="s">
        <v>198</v>
      </c>
      <c r="D1" s="77" t="s">
        <v>199</v>
      </c>
      <c r="E1" s="79" t="s">
        <v>200</v>
      </c>
      <c r="F1" s="80"/>
      <c r="G1" s="81"/>
      <c r="H1" s="77" t="s">
        <v>201</v>
      </c>
    </row>
    <row r="2" spans="1:8" ht="31.5">
      <c r="A2" s="78"/>
      <c r="B2" s="78"/>
      <c r="C2" s="78"/>
      <c r="D2" s="78"/>
      <c r="E2" s="1" t="s">
        <v>202</v>
      </c>
      <c r="F2" s="1" t="s">
        <v>203</v>
      </c>
      <c r="G2" s="1" t="s">
        <v>679</v>
      </c>
      <c r="H2" s="78"/>
    </row>
    <row r="3" spans="1:8" ht="15.75">
      <c r="A3" s="2">
        <f>Волосовский!A3</f>
        <v>1</v>
      </c>
      <c r="B3" s="54" t="s">
        <v>481</v>
      </c>
      <c r="C3" s="46" t="s">
        <v>482</v>
      </c>
      <c r="D3" s="87" t="s">
        <v>206</v>
      </c>
      <c r="E3" s="86"/>
      <c r="F3" s="46" t="s">
        <v>483</v>
      </c>
      <c r="G3" s="108" t="s">
        <v>910</v>
      </c>
      <c r="H3" s="46">
        <v>10</v>
      </c>
    </row>
    <row r="4" spans="1:8" ht="15.75">
      <c r="A4" s="2">
        <f>Волосовский!A4</f>
        <v>2</v>
      </c>
      <c r="B4" s="54" t="s">
        <v>484</v>
      </c>
      <c r="C4" s="46" t="s">
        <v>482</v>
      </c>
      <c r="D4" s="85" t="s">
        <v>206</v>
      </c>
      <c r="E4" s="86"/>
      <c r="F4" s="46" t="s">
        <v>483</v>
      </c>
      <c r="G4" s="108" t="s">
        <v>911</v>
      </c>
      <c r="H4" s="46">
        <v>10</v>
      </c>
    </row>
    <row r="5" spans="1:8" ht="15" customHeight="1">
      <c r="A5" s="2">
        <f>Волосовский!A5</f>
        <v>3</v>
      </c>
      <c r="B5" s="54" t="s">
        <v>485</v>
      </c>
      <c r="C5" s="57" t="s">
        <v>212</v>
      </c>
      <c r="D5" s="58" t="s">
        <v>486</v>
      </c>
      <c r="E5" s="56" t="s">
        <v>206</v>
      </c>
      <c r="F5" s="46" t="s">
        <v>483</v>
      </c>
      <c r="G5" s="108" t="s">
        <v>912</v>
      </c>
      <c r="H5" s="46">
        <v>9</v>
      </c>
    </row>
    <row r="6" spans="1:8" ht="15.75">
      <c r="A6" s="2">
        <f>Волосовский!A6</f>
        <v>4</v>
      </c>
      <c r="B6" s="54" t="s">
        <v>487</v>
      </c>
      <c r="C6" s="57" t="s">
        <v>212</v>
      </c>
      <c r="D6" s="58" t="s">
        <v>488</v>
      </c>
      <c r="E6" s="55" t="s">
        <v>206</v>
      </c>
      <c r="F6" s="46" t="s">
        <v>483</v>
      </c>
      <c r="G6" s="108" t="s">
        <v>913</v>
      </c>
      <c r="H6" s="46">
        <v>40</v>
      </c>
    </row>
    <row r="7" spans="1:8" ht="15.75">
      <c r="A7" s="2">
        <f>Волосовский!A7</f>
        <v>5</v>
      </c>
      <c r="B7" s="54" t="s">
        <v>489</v>
      </c>
      <c r="C7" s="46" t="s">
        <v>205</v>
      </c>
      <c r="D7" s="85" t="s">
        <v>206</v>
      </c>
      <c r="E7" s="86"/>
      <c r="F7" s="46" t="s">
        <v>483</v>
      </c>
      <c r="G7" s="108" t="s">
        <v>914</v>
      </c>
      <c r="H7" s="46">
        <v>15</v>
      </c>
    </row>
    <row r="8" spans="1:8" ht="15.75">
      <c r="A8" s="2">
        <f>Волосовский!A8</f>
        <v>6</v>
      </c>
      <c r="B8" s="54" t="s">
        <v>490</v>
      </c>
      <c r="C8" s="46" t="s">
        <v>205</v>
      </c>
      <c r="D8" s="85" t="s">
        <v>206</v>
      </c>
      <c r="E8" s="86"/>
      <c r="F8" s="46" t="s">
        <v>483</v>
      </c>
      <c r="G8" s="108" t="s">
        <v>915</v>
      </c>
      <c r="H8" s="46">
        <v>4</v>
      </c>
    </row>
    <row r="9" spans="1:8" ht="15.75">
      <c r="A9" s="2">
        <f>Волосовский!A9</f>
        <v>7</v>
      </c>
      <c r="B9" s="54" t="s">
        <v>491</v>
      </c>
      <c r="C9" s="46" t="s">
        <v>205</v>
      </c>
      <c r="D9" s="85" t="s">
        <v>206</v>
      </c>
      <c r="E9" s="86"/>
      <c r="F9" s="46" t="s">
        <v>483</v>
      </c>
      <c r="G9" s="108" t="s">
        <v>916</v>
      </c>
      <c r="H9" s="46">
        <v>15</v>
      </c>
    </row>
    <row r="10" spans="1:8" ht="15.75">
      <c r="A10" s="2">
        <f>Волосовский!A10</f>
        <v>8</v>
      </c>
      <c r="B10" s="54" t="s">
        <v>492</v>
      </c>
      <c r="C10" s="46" t="s">
        <v>205</v>
      </c>
      <c r="D10" s="85" t="s">
        <v>206</v>
      </c>
      <c r="E10" s="86"/>
      <c r="F10" s="46" t="s">
        <v>483</v>
      </c>
      <c r="G10" s="108" t="s">
        <v>917</v>
      </c>
      <c r="H10" s="46">
        <v>10</v>
      </c>
    </row>
    <row r="11" spans="1:8" ht="15.75">
      <c r="A11" s="2">
        <f>Волосовский!A11</f>
        <v>9</v>
      </c>
      <c r="B11" s="54" t="s">
        <v>493</v>
      </c>
      <c r="C11" s="46" t="s">
        <v>205</v>
      </c>
      <c r="D11" s="85" t="s">
        <v>206</v>
      </c>
      <c r="E11" s="86"/>
      <c r="F11" s="46" t="s">
        <v>483</v>
      </c>
      <c r="G11" s="108" t="s">
        <v>918</v>
      </c>
      <c r="H11" s="46">
        <v>3</v>
      </c>
    </row>
    <row r="12" spans="1:8" ht="15.75">
      <c r="A12" s="2">
        <f>Волосовский!A12</f>
        <v>10</v>
      </c>
      <c r="B12" s="54" t="s">
        <v>494</v>
      </c>
      <c r="C12" s="46" t="s">
        <v>205</v>
      </c>
      <c r="D12" s="85" t="s">
        <v>206</v>
      </c>
      <c r="E12" s="86"/>
      <c r="F12" s="46" t="s">
        <v>483</v>
      </c>
      <c r="G12" s="108" t="s">
        <v>919</v>
      </c>
      <c r="H12" s="46">
        <v>97</v>
      </c>
    </row>
    <row r="13" spans="1:8" ht="15.75">
      <c r="A13" s="2">
        <f>Волосовский!A13</f>
        <v>11</v>
      </c>
      <c r="B13" s="54" t="s">
        <v>495</v>
      </c>
      <c r="C13" s="46" t="s">
        <v>205</v>
      </c>
      <c r="D13" s="85" t="s">
        <v>206</v>
      </c>
      <c r="E13" s="86"/>
      <c r="F13" s="46" t="s">
        <v>483</v>
      </c>
      <c r="G13" s="108" t="s">
        <v>920</v>
      </c>
      <c r="H13" s="46">
        <v>60</v>
      </c>
    </row>
    <row r="14" spans="1:8" ht="15.75">
      <c r="A14" s="2">
        <f>Волосовский!A14</f>
        <v>12</v>
      </c>
      <c r="B14" s="54" t="s">
        <v>496</v>
      </c>
      <c r="C14" s="46" t="s">
        <v>205</v>
      </c>
      <c r="D14" s="85" t="s">
        <v>206</v>
      </c>
      <c r="E14" s="86"/>
      <c r="F14" s="46" t="s">
        <v>483</v>
      </c>
      <c r="G14" s="108" t="s">
        <v>921</v>
      </c>
      <c r="H14" s="46">
        <v>10</v>
      </c>
    </row>
    <row r="15" spans="1:8" ht="15.75">
      <c r="A15" s="2">
        <f>Волосовский!A15</f>
        <v>13</v>
      </c>
      <c r="B15" s="54" t="s">
        <v>497</v>
      </c>
      <c r="C15" s="46" t="s">
        <v>205</v>
      </c>
      <c r="D15" s="85" t="s">
        <v>206</v>
      </c>
      <c r="E15" s="86"/>
      <c r="F15" s="46" t="s">
        <v>483</v>
      </c>
      <c r="G15" s="108" t="s">
        <v>922</v>
      </c>
      <c r="H15" s="46">
        <v>15</v>
      </c>
    </row>
    <row r="16" ht="15.75" customHeight="1">
      <c r="H16" s="7">
        <v>298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>
      <c r="A22" s="20">
        <f>Волосовский!A62</f>
        <v>60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</sheetData>
  <sheetProtection/>
  <mergeCells count="17">
    <mergeCell ref="D15:E15"/>
    <mergeCell ref="A1:A2"/>
    <mergeCell ref="B1:B2"/>
    <mergeCell ref="C1:C2"/>
    <mergeCell ref="D1:D2"/>
    <mergeCell ref="D9:E9"/>
    <mergeCell ref="D10:E10"/>
    <mergeCell ref="D12:E12"/>
    <mergeCell ref="D13:E13"/>
    <mergeCell ref="D11:E11"/>
    <mergeCell ref="D14:E14"/>
    <mergeCell ref="H1:H2"/>
    <mergeCell ref="D7:E7"/>
    <mergeCell ref="D8:E8"/>
    <mergeCell ref="D3:E3"/>
    <mergeCell ref="D4:E4"/>
    <mergeCell ref="E1:G1"/>
  </mergeCells>
  <printOptions/>
  <pageMargins left="0.7" right="0.7" top="0.75" bottom="0.75" header="0" footer="0"/>
  <pageSetup fitToHeight="1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2023-04-12T13:38:55Z</cp:lastPrinted>
  <dcterms:created xsi:type="dcterms:W3CDTF">2006-09-16T00:00:00Z</dcterms:created>
  <dcterms:modified xsi:type="dcterms:W3CDTF">2023-04-13T05:31:57Z</dcterms:modified>
  <cp:category/>
  <cp:version/>
  <cp:contentType/>
  <cp:contentStatus/>
</cp:coreProperties>
</file>